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544CE63A-1F46-41BE-BFE3-6ACF07F9281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Noteneintrag!$A$1:$J$34</definedName>
    <definedName name="_xlnm.Print_Area" localSheetId="0">Vorderseite!$A$1:$G$45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3" l="1"/>
  <c r="G22" i="3"/>
  <c r="G13" i="3"/>
  <c r="G14" i="3"/>
  <c r="G12" i="3"/>
  <c r="G5" i="3"/>
  <c r="G6" i="3"/>
  <c r="G7" i="3"/>
  <c r="G15" i="3" l="1"/>
  <c r="J15" i="3" s="1"/>
  <c r="E20" i="3" s="1"/>
  <c r="G20" i="3" s="1"/>
  <c r="G8" i="3"/>
  <c r="J8" i="3" s="1"/>
  <c r="E19" i="3" s="1"/>
  <c r="H1" i="3"/>
  <c r="A1" i="3"/>
  <c r="G19" i="3" l="1"/>
  <c r="G23" i="3" s="1"/>
  <c r="J23" i="3" s="1"/>
</calcChain>
</file>

<file path=xl/sharedStrings.xml><?xml version="1.0" encoding="utf-8"?>
<sst xmlns="http://schemas.openxmlformats.org/spreadsheetml/2006/main" count="72" uniqueCount="57">
  <si>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</si>
  <si>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</si>
  <si>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</si>
  <si>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</si>
  <si>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</si>
  <si>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</si>
  <si>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</si>
  <si>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</si>
  <si>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</si>
  <si>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</si>
  <si>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</si>
  <si>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</si>
  <si>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</si>
  <si>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</si>
  <si>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</si>
  <si>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</si>
  <si>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</si>
  <si>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</si>
  <si>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</si>
  <si>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</si>
  <si>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</si>
  <si>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</si>
  <si>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</si>
  <si>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</si>
  <si>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</si>
  <si>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</si>
  <si>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</si>
  <si>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</si>
  <si>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</si>
  <si>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</si>
  <si>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</si>
  <si>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</si>
  <si>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</si>
  <si>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</si>
  <si>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</si>
  <si>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</si>
  <si>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Bitte auswählen / Choisissez s.v.p. / prego scegliere</t>
  </si>
  <si>
    <t>Gewicht. /
Pondéra. /
Pondera.</t>
  </si>
  <si>
    <t>Die Prüfung ist bestanden, wenn weder der Qualifikationsbereich "praktische Arbeit" noch die Gesamtnote den Wert 4 unterschreiten. / L'examen est réussi si les notes du domaine de qualification « travail pratique » ainsi que la note globale sont égales ou supérieures à 4. / L’esame finale è superato se la nota dei campo di qualificazione «lavoro pratico» come anche la nota complessiva raggiungono o superano il 4.</t>
  </si>
  <si>
    <t>Erfahrungsnote** /
Note d’expérience** /
Nota dei luoghi di formazione**</t>
  </si>
  <si>
    <t>Position / Position / Posizione</t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</si>
  <si>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 ore)</t>
    </r>
  </si>
  <si>
    <t xml:space="preserve"> : 100 % = Gesamtnote* /
Note globale* /
Nota complessiva*</t>
  </si>
  <si>
    <t>Gewinnung / Production / Produzione (21809)</t>
  </si>
  <si>
    <t>Fachrichtung / Domaine de formation / Indirizzo professionale</t>
  </si>
  <si>
    <t>Verarbeitung / Transformation / Trasformazione (21810)</t>
  </si>
  <si>
    <t>Feinkost und Veredelung / Commercialisation / Commercializzazione (21811)</t>
  </si>
  <si>
    <t>Abdichterin EFZ / Abdichter EFZ</t>
  </si>
  <si>
    <t>Etancheuse CFC / Etancheur CFC</t>
  </si>
  <si>
    <t>Impermeabilizzatrice AFC / Impermeabilizzatore AFC</t>
  </si>
  <si>
    <r>
      <t xml:space="preserve">Qualifikationsbereich Vorgegebene Praktische Arbeit </t>
    </r>
    <r>
      <rPr>
        <sz val="9"/>
        <rFont val="Arial"/>
        <family val="2"/>
      </rPr>
      <t>(12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(12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(12 ore)</t>
    </r>
  </si>
  <si>
    <t>Handlungskompetenzbereiche 1  und 2 /
Domaines de compétences opérationnelles 1 et 2 /
Campi di competenze operative 1 e 2</t>
  </si>
  <si>
    <t>Handlungskompetenzbereich 3 /
Domaine de compétences opérationnelles 3 /
Campo di competenze operative 3</t>
  </si>
  <si>
    <t>Handlungskompetenzbereich 4 /
Domaine de compétences opérationnelles 4 /
Campo di competenze operative 4</t>
  </si>
  <si>
    <t>Gemäss der Verordnung über die berufliche Grundbildung vom 21.10.2016 (Stand am 01.01.2020) / Conforme à l'ordonnance sur la formation professionnelle initiale du 21.10.2016 (Etat au 01.01.2020) / Conforme a l'ordinanza sulla formazione professionale di base del 21.10.2016 (Stato al 01.01.2020)</t>
  </si>
  <si>
    <t xml:space="preserve">: 100 = Note des Qualifikationsbereichs* /
        Note de domaine de qualification* /
        Nota di settore di qualificazione* </t>
  </si>
  <si>
    <t>Handlungskompetenzbereiche 1 und 2 /
Domaines de compétences opérationnelles 1 et 2 /
Campi di competenze operative 1 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</si>
</sst>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4" fontId="5" fillId="0" borderId="19" xfId="0" applyNumberFormat="1" applyFont="1" applyBorder="1" applyAlignment="1" applyProtection="1">
      <alignment horizontal="left"/>
      <protection locked="0"/>
    </xf>
    <xf numFmtId="14" fontId="5" fillId="0" borderId="16" xfId="0" applyNumberFormat="1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vertical="top" wrapText="1" shrinkToFit="1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0" xfId="0" applyFont="1" applyAlignment="1" applyProtection="1">
      <alignment horizontal="left" wrapText="1"/>
      <protection locked="0"/>
    </xf>
    <xf numFmtId="0" fontId="5" fillId="0" borderId="16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vertical="top" wrapText="1"/>
    </xf>
    <xf numFmtId="0" fontId="5" fillId="0" borderId="5" xfId="0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0" fontId="5" fillId="0" borderId="16" xfId="0" applyFont="1" applyBorder="1"/>
    <xf numFmtId="0" fontId="5" fillId="0" borderId="0" xfId="0" applyFont="1" applyAlignment="1">
      <alignment horizontal="left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/>
    <xf numFmtId="49" fontId="4" fillId="0" borderId="14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20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49" fontId="2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4" fillId="0" borderId="13" xfId="0" applyNumberFormat="1" applyFont="1" applyBorder="1" applyAlignment="1" applyProtection="1">
      <alignment horizontal="left" vertical="center" wrapText="1"/>
      <protection locked="0"/>
    </xf>
    <xf numFmtId="49" fontId="4" fillId="0" borderId="20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685800</xdr:colOff>
      <xdr:row>44</xdr:row>
      <xdr:rowOff>1524000</xdr:rowOff>
    </xdr:to>
    <xdr:pic>
      <xdr:nvPicPr>
        <xdr:cNvPr id="1213" name="Picture 2" descr="Unbenannt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535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zoomScale="85" zoomScaleNormal="85" workbookViewId="0">
      <selection activeCell="C19" sqref="C19:G20"/>
    </sheetView>
  </sheetViews>
  <sheetFormatPr baseColWidth="10" defaultRowHeight="12.75" x14ac:dyDescent="0.2"/>
  <cols>
    <col min="1" max="1" width="7.140625" customWidth="1"/>
    <col min="2" max="2" width="21.42578125" customWidth="1"/>
    <col min="3" max="5" width="13.28515625" customWidth="1"/>
    <col min="6" max="7" width="13.140625" customWidth="1"/>
  </cols>
  <sheetData>
    <row r="1" spans="1:9" s="2" customFormat="1" ht="14.25" customHeight="1" x14ac:dyDescent="0.2">
      <c r="A1" s="13">
        <v>51914</v>
      </c>
      <c r="B1" s="66" t="s">
        <v>47</v>
      </c>
      <c r="C1" s="66"/>
      <c r="D1" s="66"/>
      <c r="E1" s="67"/>
      <c r="F1" s="65" t="s">
        <v>14</v>
      </c>
      <c r="G1" s="61"/>
    </row>
    <row r="2" spans="1:9" s="2" customFormat="1" ht="14.25" customHeight="1" x14ac:dyDescent="0.15">
      <c r="B2" s="66" t="s">
        <v>48</v>
      </c>
      <c r="C2" s="66"/>
      <c r="D2" s="66"/>
      <c r="E2" s="67"/>
      <c r="F2" s="65"/>
      <c r="G2" s="62"/>
    </row>
    <row r="3" spans="1:9" s="2" customFormat="1" ht="14.25" customHeight="1" x14ac:dyDescent="0.15">
      <c r="B3" s="66" t="s">
        <v>49</v>
      </c>
      <c r="C3" s="66"/>
      <c r="D3" s="66"/>
      <c r="E3" s="66"/>
      <c r="F3" s="68" t="s">
        <v>28</v>
      </c>
      <c r="G3" s="63"/>
    </row>
    <row r="4" spans="1:9" s="2" customFormat="1" ht="14.25" customHeight="1" x14ac:dyDescent="0.15">
      <c r="B4" s="66"/>
      <c r="C4" s="66"/>
      <c r="D4" s="66"/>
      <c r="E4" s="66"/>
      <c r="F4" s="68"/>
      <c r="G4" s="64"/>
    </row>
    <row r="5" spans="1:9" s="2" customFormat="1" ht="14.25" customHeight="1" x14ac:dyDescent="0.2">
      <c r="B5" s="21"/>
      <c r="C5" s="21"/>
      <c r="D5" s="21"/>
      <c r="E5"/>
      <c r="F5" s="22"/>
      <c r="G5" s="13"/>
      <c r="I5" s="26" t="s">
        <v>36</v>
      </c>
    </row>
    <row r="6" spans="1:9" s="2" customFormat="1" ht="14.25" customHeight="1" x14ac:dyDescent="0.2">
      <c r="B6" s="40" t="s">
        <v>44</v>
      </c>
      <c r="C6" s="51"/>
      <c r="D6" s="51"/>
      <c r="E6" s="51"/>
      <c r="F6" s="52"/>
      <c r="G6" s="51"/>
      <c r="I6" s="26" t="s">
        <v>43</v>
      </c>
    </row>
    <row r="7" spans="1:9" s="30" customFormat="1" ht="17.25" customHeight="1" x14ac:dyDescent="0.15">
      <c r="B7" s="54" t="s">
        <v>43</v>
      </c>
      <c r="C7" s="54"/>
      <c r="D7" s="54"/>
      <c r="E7" s="54"/>
      <c r="F7" s="54"/>
      <c r="G7" s="54"/>
      <c r="I7" s="26" t="s">
        <v>45</v>
      </c>
    </row>
    <row r="8" spans="1:9" s="2" customFormat="1" ht="15.75" customHeight="1" thickBot="1" x14ac:dyDescent="0.2">
      <c r="C8" s="45"/>
      <c r="D8" s="45"/>
      <c r="E8" s="45"/>
      <c r="F8" s="45"/>
      <c r="G8" s="45"/>
      <c r="I8" s="26" t="s">
        <v>46</v>
      </c>
    </row>
    <row r="9" spans="1:9" s="1" customFormat="1" ht="17.25" customHeight="1" x14ac:dyDescent="0.2">
      <c r="A9" s="11"/>
      <c r="B9" s="60" t="s">
        <v>16</v>
      </c>
      <c r="C9" s="60"/>
      <c r="D9" s="60"/>
      <c r="E9" s="60"/>
      <c r="F9" s="60"/>
      <c r="G9" s="12"/>
      <c r="H9" s="4"/>
    </row>
    <row r="10" spans="1:9" s="1" customFormat="1" ht="17.25" customHeight="1" thickBot="1" x14ac:dyDescent="0.25">
      <c r="A10" s="57" t="s">
        <v>17</v>
      </c>
      <c r="B10" s="58"/>
      <c r="C10" s="58"/>
      <c r="D10" s="58"/>
      <c r="E10" s="58"/>
      <c r="F10" s="58"/>
      <c r="G10" s="59"/>
      <c r="H10" s="4"/>
    </row>
    <row r="11" spans="1:9" s="2" customFormat="1" ht="11.25" customHeight="1" x14ac:dyDescent="0.15"/>
    <row r="12" spans="1:9" s="2" customFormat="1" ht="21" customHeight="1" x14ac:dyDescent="0.15">
      <c r="A12" s="56" t="s">
        <v>54</v>
      </c>
      <c r="B12" s="56"/>
      <c r="C12" s="56"/>
      <c r="D12" s="56"/>
      <c r="E12" s="56"/>
      <c r="F12" s="56"/>
      <c r="G12" s="56"/>
    </row>
    <row r="13" spans="1:9" s="1" customFormat="1" x14ac:dyDescent="0.2"/>
    <row r="14" spans="1:9" s="3" customFormat="1" ht="12" customHeight="1" x14ac:dyDescent="0.2">
      <c r="A14" s="55" t="s">
        <v>12</v>
      </c>
      <c r="B14" s="55"/>
      <c r="C14" s="55"/>
      <c r="D14" s="55"/>
      <c r="E14" s="55"/>
      <c r="F14" s="55"/>
      <c r="G14" s="55"/>
    </row>
    <row r="15" spans="1:9" s="2" customFormat="1" ht="9" x14ac:dyDescent="0.15"/>
    <row r="16" spans="1:9" s="2" customFormat="1" ht="9" customHeight="1" x14ac:dyDescent="0.15">
      <c r="A16" s="69" t="s">
        <v>0</v>
      </c>
      <c r="B16" s="69"/>
      <c r="C16" s="63"/>
      <c r="D16" s="63"/>
      <c r="E16" s="63"/>
      <c r="F16" s="63"/>
      <c r="G16" s="63"/>
    </row>
    <row r="17" spans="1:7" s="3" customFormat="1" ht="10.5" customHeight="1" x14ac:dyDescent="0.2">
      <c r="A17" s="70"/>
      <c r="B17" s="70"/>
      <c r="C17" s="64"/>
      <c r="D17" s="64"/>
      <c r="E17" s="64"/>
      <c r="F17" s="64"/>
      <c r="G17" s="64"/>
    </row>
    <row r="18" spans="1:7" s="2" customFormat="1" ht="13.5" customHeight="1" x14ac:dyDescent="0.15"/>
    <row r="19" spans="1:7" s="2" customFormat="1" ht="9" customHeight="1" x14ac:dyDescent="0.15">
      <c r="A19" s="69" t="s">
        <v>5</v>
      </c>
      <c r="B19" s="69"/>
      <c r="C19" s="82"/>
      <c r="D19" s="82"/>
      <c r="E19" s="82"/>
      <c r="F19" s="82"/>
      <c r="G19" s="82"/>
    </row>
    <row r="20" spans="1:7" s="3" customFormat="1" ht="12" x14ac:dyDescent="0.2">
      <c r="A20" s="70"/>
      <c r="B20" s="70"/>
      <c r="C20" s="83"/>
      <c r="D20" s="83"/>
      <c r="E20" s="83"/>
      <c r="F20" s="83"/>
      <c r="G20" s="83"/>
    </row>
    <row r="21" spans="1:7" s="1" customFormat="1" ht="13.5" customHeight="1" x14ac:dyDescent="0.2"/>
    <row r="22" spans="1:7" s="2" customFormat="1" ht="9" x14ac:dyDescent="0.15">
      <c r="A22" s="5"/>
      <c r="B22" s="6"/>
      <c r="C22" s="6"/>
      <c r="D22" s="6"/>
      <c r="E22" s="6"/>
      <c r="F22" s="6"/>
      <c r="G22" s="7"/>
    </row>
    <row r="23" spans="1:7" s="3" customFormat="1" ht="12" x14ac:dyDescent="0.2">
      <c r="A23" s="71" t="s">
        <v>1</v>
      </c>
      <c r="B23" s="72"/>
      <c r="C23" s="72"/>
      <c r="D23" s="72"/>
      <c r="E23" s="72"/>
      <c r="F23" s="72"/>
      <c r="G23" s="73"/>
    </row>
    <row r="24" spans="1:7" s="2" customFormat="1" ht="9" customHeight="1" x14ac:dyDescent="0.15">
      <c r="A24" s="79" t="s">
        <v>2</v>
      </c>
      <c r="B24" s="80"/>
      <c r="C24" s="80"/>
      <c r="D24" s="80"/>
      <c r="E24" s="80"/>
      <c r="F24" s="80"/>
      <c r="G24" s="81"/>
    </row>
    <row r="25" spans="1:7" s="2" customFormat="1" ht="9" x14ac:dyDescent="0.15">
      <c r="A25" s="8"/>
      <c r="B25" s="9"/>
      <c r="C25" s="9"/>
      <c r="D25" s="9"/>
      <c r="E25" s="9"/>
      <c r="F25" s="9"/>
      <c r="G25" s="10"/>
    </row>
    <row r="26" spans="1:7" s="1" customFormat="1" ht="10.5" customHeight="1" x14ac:dyDescent="0.2"/>
    <row r="27" spans="1:7" s="3" customFormat="1" ht="12" x14ac:dyDescent="0.2">
      <c r="A27" s="72" t="s">
        <v>3</v>
      </c>
      <c r="B27" s="72"/>
      <c r="C27" s="72"/>
      <c r="D27" s="72"/>
      <c r="E27" s="72"/>
      <c r="F27" s="72"/>
      <c r="G27" s="72"/>
    </row>
    <row r="28" spans="1:7" s="2" customFormat="1" ht="9" x14ac:dyDescent="0.15"/>
    <row r="29" spans="1:7" s="2" customFormat="1" ht="30" customHeight="1" x14ac:dyDescent="0.15">
      <c r="A29" s="84" t="s">
        <v>11</v>
      </c>
      <c r="B29" s="84"/>
      <c r="C29" s="84"/>
      <c r="D29" s="84"/>
      <c r="E29" s="84"/>
      <c r="F29" s="84"/>
      <c r="G29" s="84"/>
    </row>
    <row r="30" spans="1:7" s="2" customFormat="1" ht="9" x14ac:dyDescent="0.15"/>
    <row r="31" spans="1:7" s="2" customFormat="1" ht="144" customHeight="1" x14ac:dyDescent="0.15">
      <c r="A31" s="76"/>
      <c r="B31" s="77"/>
      <c r="C31" s="77"/>
      <c r="D31" s="77"/>
      <c r="E31" s="77"/>
      <c r="F31" s="77"/>
      <c r="G31" s="78"/>
    </row>
    <row r="32" spans="1:7" s="2" customFormat="1" ht="9" x14ac:dyDescent="0.15"/>
    <row r="33" spans="1:7" s="2" customFormat="1" ht="9" customHeight="1" x14ac:dyDescent="0.15">
      <c r="A33" s="74" t="s">
        <v>29</v>
      </c>
      <c r="B33" s="74"/>
      <c r="C33" s="74"/>
      <c r="E33" s="74" t="s">
        <v>30</v>
      </c>
      <c r="F33" s="74"/>
      <c r="G33" s="74"/>
    </row>
    <row r="34" spans="1:7" s="2" customFormat="1" ht="9" x14ac:dyDescent="0.15">
      <c r="A34" s="74"/>
      <c r="B34" s="74"/>
      <c r="C34" s="74"/>
      <c r="E34" s="74"/>
      <c r="F34" s="74"/>
      <c r="G34" s="74"/>
    </row>
    <row r="35" spans="1:7" s="2" customFormat="1" ht="33.75" customHeight="1" x14ac:dyDescent="0.2">
      <c r="A35" s="62"/>
      <c r="B35" s="64"/>
      <c r="C35" s="64"/>
      <c r="E35" s="64"/>
      <c r="F35" s="64"/>
      <c r="G35" s="64"/>
    </row>
    <row r="36" spans="1:7" s="2" customFormat="1" ht="33.75" customHeight="1" x14ac:dyDescent="0.2">
      <c r="E36" s="64"/>
      <c r="F36" s="64"/>
      <c r="G36" s="64"/>
    </row>
    <row r="37" spans="1:7" s="2" customFormat="1" ht="9" customHeight="1" x14ac:dyDescent="0.15"/>
    <row r="38" spans="1:7" s="2" customFormat="1" ht="9" customHeight="1" x14ac:dyDescent="0.15">
      <c r="A38" s="75" t="s">
        <v>4</v>
      </c>
      <c r="B38" s="75"/>
      <c r="C38" s="75"/>
      <c r="D38" s="75"/>
      <c r="E38" s="75"/>
      <c r="F38" s="75"/>
      <c r="G38" s="75"/>
    </row>
    <row r="39" spans="1:7" s="2" customFormat="1" ht="9" x14ac:dyDescent="0.15">
      <c r="A39" s="75"/>
      <c r="B39" s="75"/>
      <c r="C39" s="75"/>
      <c r="D39" s="75"/>
      <c r="E39" s="75"/>
      <c r="F39" s="75"/>
      <c r="G39" s="75"/>
    </row>
    <row r="40" spans="1:7" s="2" customFormat="1" ht="12.75" customHeight="1" x14ac:dyDescent="0.15">
      <c r="A40" s="75"/>
      <c r="B40" s="75"/>
      <c r="C40" s="75"/>
      <c r="D40" s="75"/>
      <c r="E40" s="75"/>
      <c r="F40" s="75"/>
      <c r="G40" s="75"/>
    </row>
    <row r="41" spans="1:7" s="2" customFormat="1" ht="9" hidden="1" customHeight="1" x14ac:dyDescent="0.15">
      <c r="A41" s="75"/>
      <c r="B41" s="75"/>
      <c r="C41" s="75"/>
      <c r="D41" s="75"/>
      <c r="E41" s="75"/>
      <c r="F41" s="75"/>
      <c r="G41" s="75"/>
    </row>
    <row r="42" spans="1:7" s="2" customFormat="1" ht="9" customHeight="1" x14ac:dyDescent="0.15"/>
    <row r="43" spans="1:7" s="2" customFormat="1" ht="12" x14ac:dyDescent="0.2">
      <c r="A43" s="72" t="s">
        <v>10</v>
      </c>
      <c r="B43" s="72"/>
      <c r="C43" s="72"/>
      <c r="D43" s="72"/>
      <c r="E43" s="72"/>
      <c r="F43" s="72"/>
      <c r="G43" s="72"/>
    </row>
    <row r="44" spans="1:7" s="2" customFormat="1" ht="9" x14ac:dyDescent="0.15"/>
    <row r="45" spans="1:7" s="2" customFormat="1" ht="120.75" customHeight="1" x14ac:dyDescent="0.15"/>
  </sheetData>
  <sheetProtection algorithmName="SHA-512" hashValue="hpuF8OXY8Qdzcsu98m5dUCE4+wvuDwq8iqsj/MoAaUwjSnbqcat6bEfBvSKD6N3vPrt6JbjpPfo2KF9QyM7NPg==" saltValue="0ww1hG39NYAvFC/hYPhk2w==" spinCount="100000" sheet="1" objects="1" scenarios="1"/>
  <mergeCells count="29">
    <mergeCell ref="A16:B17"/>
    <mergeCell ref="A19:B20"/>
    <mergeCell ref="A23:G23"/>
    <mergeCell ref="A43:G43"/>
    <mergeCell ref="E33:G34"/>
    <mergeCell ref="A38:G41"/>
    <mergeCell ref="E36:G36"/>
    <mergeCell ref="A31:G31"/>
    <mergeCell ref="A24:G24"/>
    <mergeCell ref="C16:G17"/>
    <mergeCell ref="C19:G20"/>
    <mergeCell ref="A33:C34"/>
    <mergeCell ref="A27:G27"/>
    <mergeCell ref="A35:C35"/>
    <mergeCell ref="E35:G35"/>
    <mergeCell ref="A29:G29"/>
    <mergeCell ref="G1:G2"/>
    <mergeCell ref="G3:G4"/>
    <mergeCell ref="F1:F2"/>
    <mergeCell ref="B2:E2"/>
    <mergeCell ref="B1:E1"/>
    <mergeCell ref="F3:F4"/>
    <mergeCell ref="B3:E3"/>
    <mergeCell ref="B4:E4"/>
    <mergeCell ref="B7:G7"/>
    <mergeCell ref="A14:G14"/>
    <mergeCell ref="A12:G12"/>
    <mergeCell ref="A10:G10"/>
    <mergeCell ref="B9:F9"/>
  </mergeCells>
  <phoneticPr fontId="0" type="noConversion"/>
  <dataValidations count="1">
    <dataValidation type="list" showInputMessage="1" showErrorMessage="1" sqref="B7:G7" xr:uid="{00000000-0002-0000-0000-000000000000}">
      <formula1>$I$5:$I$8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0"/>
  <sheetViews>
    <sheetView showZeros="0" tabSelected="1" zoomScale="115" zoomScaleNormal="115" workbookViewId="0">
      <selection activeCell="Q6" sqref="Q6"/>
    </sheetView>
  </sheetViews>
  <sheetFormatPr baseColWidth="10" defaultRowHeight="12.75" x14ac:dyDescent="0.2"/>
  <cols>
    <col min="1" max="1" width="2.28515625" style="34" customWidth="1"/>
    <col min="2" max="4" width="17.140625" customWidth="1"/>
    <col min="5" max="7" width="6.85546875" customWidth="1"/>
    <col min="8" max="10" width="12.28515625" customWidth="1"/>
    <col min="11" max="14" width="11.42578125" style="41"/>
    <col min="15" max="16" width="11.42578125" style="121"/>
  </cols>
  <sheetData>
    <row r="1" spans="1:16" s="2" customFormat="1" ht="27" customHeight="1" x14ac:dyDescent="0.2">
      <c r="A1" s="90">
        <f>Vorderseite!A1</f>
        <v>51914</v>
      </c>
      <c r="B1" s="90"/>
      <c r="G1" s="25" t="s">
        <v>15</v>
      </c>
      <c r="H1" s="89">
        <f>Vorderseite!C16</f>
        <v>0</v>
      </c>
      <c r="I1" s="89"/>
      <c r="J1" s="89"/>
      <c r="K1" s="26"/>
      <c r="L1" s="26"/>
      <c r="M1" s="26"/>
      <c r="N1" s="26"/>
      <c r="O1" s="117"/>
      <c r="P1" s="117"/>
    </row>
    <row r="2" spans="1:16" s="2" customFormat="1" ht="15" customHeight="1" x14ac:dyDescent="0.15">
      <c r="K2" s="26"/>
      <c r="L2" s="26"/>
      <c r="M2" s="26"/>
      <c r="N2" s="26"/>
      <c r="O2" s="117"/>
      <c r="P2" s="117"/>
    </row>
    <row r="3" spans="1:16" s="2" customFormat="1" ht="33.75" customHeight="1" x14ac:dyDescent="0.15">
      <c r="A3" s="85" t="s">
        <v>50</v>
      </c>
      <c r="B3" s="85"/>
      <c r="C3" s="85"/>
      <c r="D3" s="85"/>
      <c r="E3" s="85"/>
      <c r="F3" s="85"/>
      <c r="G3" s="85"/>
      <c r="H3" s="85"/>
      <c r="I3" s="85"/>
      <c r="J3" s="85"/>
      <c r="K3" s="26"/>
      <c r="L3" s="26"/>
      <c r="M3" s="26"/>
      <c r="N3" s="26"/>
      <c r="O3" s="117"/>
      <c r="P3" s="117"/>
    </row>
    <row r="4" spans="1:16" s="29" customFormat="1" ht="28.5" customHeight="1" x14ac:dyDescent="0.15">
      <c r="A4" s="94" t="s">
        <v>40</v>
      </c>
      <c r="B4" s="95"/>
      <c r="C4" s="95"/>
      <c r="D4" s="96"/>
      <c r="E4" s="27" t="s">
        <v>31</v>
      </c>
      <c r="F4" s="28" t="s">
        <v>37</v>
      </c>
      <c r="G4" s="28" t="s">
        <v>26</v>
      </c>
      <c r="H4" s="97" t="s">
        <v>6</v>
      </c>
      <c r="I4" s="98"/>
      <c r="J4" s="99"/>
      <c r="K4" s="53"/>
      <c r="L4" s="26">
        <v>1</v>
      </c>
      <c r="M4" s="53"/>
      <c r="N4" s="53"/>
      <c r="O4" s="118"/>
      <c r="P4" s="118"/>
    </row>
    <row r="5" spans="1:16" s="2" customFormat="1" ht="28.5" customHeight="1" x14ac:dyDescent="0.15">
      <c r="A5" s="48" t="s">
        <v>32</v>
      </c>
      <c r="B5" s="86" t="s">
        <v>51</v>
      </c>
      <c r="C5" s="87"/>
      <c r="D5" s="88"/>
      <c r="E5" s="42"/>
      <c r="F5" s="50">
        <v>0.2</v>
      </c>
      <c r="G5" s="24">
        <f>ROUND(E5*F5*100,2)</f>
        <v>0</v>
      </c>
      <c r="H5" s="91"/>
      <c r="I5" s="91"/>
      <c r="J5" s="91"/>
      <c r="K5" s="26"/>
      <c r="L5" s="26">
        <v>1.5</v>
      </c>
      <c r="M5" s="26"/>
      <c r="N5" s="26"/>
      <c r="O5" s="117"/>
      <c r="P5" s="117"/>
    </row>
    <row r="6" spans="1:16" s="2" customFormat="1" ht="28.5" customHeight="1" x14ac:dyDescent="0.15">
      <c r="A6" s="48" t="s">
        <v>33</v>
      </c>
      <c r="B6" s="86" t="s">
        <v>52</v>
      </c>
      <c r="C6" s="87"/>
      <c r="D6" s="88"/>
      <c r="E6" s="42"/>
      <c r="F6" s="50">
        <v>0.2</v>
      </c>
      <c r="G6" s="24">
        <f t="shared" ref="G6:G7" si="0">ROUND(E6*F6*100,2)</f>
        <v>0</v>
      </c>
      <c r="H6" s="91"/>
      <c r="I6" s="91"/>
      <c r="J6" s="91"/>
      <c r="K6" s="26"/>
      <c r="L6" s="26">
        <v>2</v>
      </c>
      <c r="M6" s="26"/>
      <c r="N6" s="26"/>
      <c r="O6" s="117"/>
      <c r="P6" s="117"/>
    </row>
    <row r="7" spans="1:16" s="2" customFormat="1" ht="28.5" customHeight="1" thickBot="1" x14ac:dyDescent="0.2">
      <c r="A7" s="48" t="s">
        <v>35</v>
      </c>
      <c r="B7" s="86" t="s">
        <v>53</v>
      </c>
      <c r="C7" s="87"/>
      <c r="D7" s="88"/>
      <c r="E7" s="42"/>
      <c r="F7" s="50">
        <v>0.6</v>
      </c>
      <c r="G7" s="24">
        <f t="shared" si="0"/>
        <v>0</v>
      </c>
      <c r="H7" s="91"/>
      <c r="I7" s="91"/>
      <c r="J7" s="91"/>
      <c r="K7" s="26"/>
      <c r="L7" s="26">
        <v>2.5</v>
      </c>
      <c r="M7" s="26"/>
      <c r="N7" s="26"/>
      <c r="O7" s="117"/>
      <c r="P7" s="117"/>
    </row>
    <row r="8" spans="1:16" s="2" customFormat="1" ht="34.5" customHeight="1" thickTop="1" thickBot="1" x14ac:dyDescent="0.2">
      <c r="A8" s="14"/>
      <c r="B8" s="30"/>
      <c r="C8" s="30"/>
      <c r="D8" s="30"/>
      <c r="E8" s="30"/>
      <c r="F8" s="30"/>
      <c r="G8" s="24">
        <f>ROUND(SUM(G5:G7),2)</f>
        <v>0</v>
      </c>
      <c r="H8" s="92" t="s">
        <v>55</v>
      </c>
      <c r="I8" s="93"/>
      <c r="J8" s="31">
        <f>ROUND(G8/100,1)</f>
        <v>0</v>
      </c>
      <c r="K8" s="26"/>
      <c r="L8" s="26">
        <v>3</v>
      </c>
      <c r="M8" s="26"/>
      <c r="N8" s="26"/>
      <c r="O8" s="117"/>
      <c r="P8" s="117"/>
    </row>
    <row r="9" spans="1:16" s="2" customFormat="1" ht="15" customHeight="1" thickTop="1" x14ac:dyDescent="0.15">
      <c r="A9" s="14"/>
      <c r="B9" s="30"/>
      <c r="C9" s="30"/>
      <c r="D9" s="30"/>
      <c r="E9" s="30"/>
      <c r="F9" s="30"/>
      <c r="G9" s="23"/>
      <c r="H9" s="32"/>
      <c r="I9" s="29"/>
      <c r="J9" s="17"/>
      <c r="K9" s="26"/>
      <c r="L9" s="26">
        <v>3.5</v>
      </c>
      <c r="M9" s="26"/>
      <c r="N9" s="26"/>
      <c r="O9" s="117"/>
      <c r="P9" s="117"/>
    </row>
    <row r="10" spans="1:16" s="2" customFormat="1" ht="28.5" customHeight="1" x14ac:dyDescent="0.15">
      <c r="A10" s="85" t="s">
        <v>41</v>
      </c>
      <c r="B10" s="85"/>
      <c r="C10" s="85"/>
      <c r="D10" s="85"/>
      <c r="E10" s="85"/>
      <c r="F10" s="85"/>
      <c r="G10" s="85"/>
      <c r="H10" s="85"/>
      <c r="I10" s="85"/>
      <c r="J10" s="85"/>
      <c r="K10" s="26"/>
      <c r="L10" s="26">
        <v>4</v>
      </c>
      <c r="M10" s="26"/>
      <c r="N10" s="26"/>
      <c r="O10" s="117"/>
      <c r="P10" s="117"/>
    </row>
    <row r="11" spans="1:16" s="29" customFormat="1" ht="28.5" customHeight="1" x14ac:dyDescent="0.15">
      <c r="A11" s="94" t="s">
        <v>40</v>
      </c>
      <c r="B11" s="95"/>
      <c r="C11" s="95"/>
      <c r="D11" s="96"/>
      <c r="E11" s="27" t="s">
        <v>31</v>
      </c>
      <c r="F11" s="28" t="s">
        <v>37</v>
      </c>
      <c r="G11" s="28" t="s">
        <v>26</v>
      </c>
      <c r="H11" s="97" t="s">
        <v>6</v>
      </c>
      <c r="I11" s="98"/>
      <c r="J11" s="99"/>
      <c r="K11" s="53"/>
      <c r="L11" s="26">
        <v>4.5</v>
      </c>
      <c r="M11" s="53"/>
      <c r="N11" s="53"/>
      <c r="O11" s="118"/>
      <c r="P11" s="118"/>
    </row>
    <row r="12" spans="1:16" s="2" customFormat="1" ht="28.5" customHeight="1" x14ac:dyDescent="0.15">
      <c r="A12" s="48" t="s">
        <v>32</v>
      </c>
      <c r="B12" s="86" t="s">
        <v>56</v>
      </c>
      <c r="C12" s="87"/>
      <c r="D12" s="88"/>
      <c r="E12" s="42"/>
      <c r="F12" s="50">
        <v>0.25</v>
      </c>
      <c r="G12" s="24">
        <f>ROUND(E12*F12*100,2)</f>
        <v>0</v>
      </c>
      <c r="H12" s="91"/>
      <c r="I12" s="91"/>
      <c r="J12" s="91"/>
      <c r="K12" s="26"/>
      <c r="L12" s="26">
        <v>5</v>
      </c>
      <c r="M12" s="26"/>
      <c r="N12" s="26"/>
      <c r="O12" s="117"/>
      <c r="P12" s="117"/>
    </row>
    <row r="13" spans="1:16" s="2" customFormat="1" ht="28.5" customHeight="1" x14ac:dyDescent="0.15">
      <c r="A13" s="48" t="s">
        <v>33</v>
      </c>
      <c r="B13" s="86" t="s">
        <v>52</v>
      </c>
      <c r="C13" s="87"/>
      <c r="D13" s="88"/>
      <c r="E13" s="42"/>
      <c r="F13" s="50">
        <v>0.5</v>
      </c>
      <c r="G13" s="24">
        <f t="shared" ref="G13:G14" si="1">ROUND(E13*F13*100,2)</f>
        <v>0</v>
      </c>
      <c r="H13" s="91"/>
      <c r="I13" s="91"/>
      <c r="J13" s="91"/>
      <c r="K13" s="26"/>
      <c r="L13" s="26">
        <v>5.5</v>
      </c>
      <c r="M13" s="26"/>
      <c r="N13" s="26"/>
      <c r="O13" s="117"/>
      <c r="P13" s="117"/>
    </row>
    <row r="14" spans="1:16" s="2" customFormat="1" ht="28.5" customHeight="1" thickBot="1" x14ac:dyDescent="0.2">
      <c r="A14" s="48" t="s">
        <v>35</v>
      </c>
      <c r="B14" s="86" t="s">
        <v>53</v>
      </c>
      <c r="C14" s="87"/>
      <c r="D14" s="88"/>
      <c r="E14" s="42"/>
      <c r="F14" s="50">
        <v>0.25</v>
      </c>
      <c r="G14" s="24">
        <f t="shared" si="1"/>
        <v>0</v>
      </c>
      <c r="H14" s="91"/>
      <c r="I14" s="91"/>
      <c r="J14" s="91"/>
      <c r="K14" s="26"/>
      <c r="L14" s="26">
        <v>6</v>
      </c>
      <c r="M14" s="26"/>
      <c r="N14" s="26"/>
      <c r="O14" s="117"/>
      <c r="P14" s="117"/>
    </row>
    <row r="15" spans="1:16" s="2" customFormat="1" ht="33.75" customHeight="1" thickTop="1" thickBot="1" x14ac:dyDescent="0.2">
      <c r="A15" s="14"/>
      <c r="B15" s="30"/>
      <c r="C15" s="30"/>
      <c r="D15" s="30"/>
      <c r="E15" s="30"/>
      <c r="F15" s="30"/>
      <c r="G15" s="24">
        <f>ROUND(SUM(G12:G14),2)</f>
        <v>0</v>
      </c>
      <c r="H15" s="92" t="s">
        <v>55</v>
      </c>
      <c r="I15" s="93"/>
      <c r="J15" s="31">
        <f>ROUND(G15/100,1)</f>
        <v>0</v>
      </c>
      <c r="K15" s="26"/>
      <c r="L15" s="26"/>
      <c r="M15" s="26"/>
      <c r="N15" s="26"/>
      <c r="O15" s="117"/>
      <c r="P15" s="117"/>
    </row>
    <row r="16" spans="1:16" s="2" customFormat="1" ht="15" customHeight="1" thickTop="1" x14ac:dyDescent="0.15">
      <c r="A16" s="14"/>
      <c r="B16" s="30"/>
      <c r="C16" s="30"/>
      <c r="D16" s="30"/>
      <c r="E16" s="44"/>
      <c r="F16" s="46"/>
      <c r="G16" s="46"/>
      <c r="H16" s="46"/>
      <c r="I16" s="46"/>
      <c r="J16" s="17"/>
      <c r="K16" s="26"/>
      <c r="L16" s="53"/>
      <c r="M16" s="26"/>
      <c r="N16" s="26"/>
      <c r="O16" s="117"/>
      <c r="P16" s="117"/>
    </row>
    <row r="17" spans="1:16" s="3" customFormat="1" ht="28.5" customHeight="1" x14ac:dyDescent="0.2">
      <c r="A17" s="115" t="s">
        <v>7</v>
      </c>
      <c r="B17" s="115"/>
      <c r="C17" s="115"/>
      <c r="D17" s="115"/>
      <c r="E17" s="115"/>
      <c r="F17" s="115"/>
      <c r="G17" s="115"/>
      <c r="H17" s="115"/>
      <c r="I17" s="115"/>
      <c r="J17" s="116"/>
      <c r="K17" s="40"/>
      <c r="L17" s="26"/>
      <c r="M17" s="40"/>
      <c r="N17" s="40"/>
      <c r="O17" s="119"/>
      <c r="P17" s="119"/>
    </row>
    <row r="18" spans="1:16" s="29" customFormat="1" ht="28.5" customHeight="1" x14ac:dyDescent="0.15">
      <c r="A18" s="103"/>
      <c r="B18" s="95"/>
      <c r="C18" s="95"/>
      <c r="D18" s="96"/>
      <c r="E18" s="27" t="s">
        <v>34</v>
      </c>
      <c r="F18" s="28" t="s">
        <v>37</v>
      </c>
      <c r="G18" s="28" t="s">
        <v>26</v>
      </c>
      <c r="H18" s="97" t="s">
        <v>6</v>
      </c>
      <c r="I18" s="98"/>
      <c r="J18" s="99"/>
      <c r="K18" s="53"/>
      <c r="L18" s="26"/>
      <c r="M18" s="53"/>
      <c r="N18" s="53"/>
      <c r="O18" s="118"/>
      <c r="P18" s="118"/>
    </row>
    <row r="19" spans="1:16" s="2" customFormat="1" ht="28.5" customHeight="1" x14ac:dyDescent="0.15">
      <c r="A19" s="49" t="s">
        <v>18</v>
      </c>
      <c r="B19" s="104" t="s">
        <v>24</v>
      </c>
      <c r="C19" s="104"/>
      <c r="D19" s="104"/>
      <c r="E19" s="20">
        <f>J8</f>
        <v>0</v>
      </c>
      <c r="F19" s="50">
        <v>0.5</v>
      </c>
      <c r="G19" s="24">
        <f>ROUND(E19*F19*100,2)</f>
        <v>0</v>
      </c>
      <c r="H19" s="91"/>
      <c r="I19" s="91"/>
      <c r="J19" s="91"/>
      <c r="K19" s="26"/>
      <c r="L19" s="26"/>
      <c r="M19" s="26"/>
      <c r="N19" s="26"/>
      <c r="O19" s="117"/>
      <c r="P19" s="117"/>
    </row>
    <row r="20" spans="1:16" s="2" customFormat="1" ht="28.5" customHeight="1" x14ac:dyDescent="0.15">
      <c r="A20" s="49" t="s">
        <v>19</v>
      </c>
      <c r="B20" s="102" t="s">
        <v>25</v>
      </c>
      <c r="C20" s="102"/>
      <c r="D20" s="102"/>
      <c r="E20" s="20">
        <f>J15</f>
        <v>0</v>
      </c>
      <c r="F20" s="50">
        <v>0.15</v>
      </c>
      <c r="G20" s="24">
        <f t="shared" ref="G20:G22" si="2">ROUND(E20*F20*100,2)</f>
        <v>0</v>
      </c>
      <c r="H20" s="91"/>
      <c r="I20" s="91"/>
      <c r="J20" s="91"/>
      <c r="K20" s="26"/>
      <c r="L20" s="26"/>
      <c r="M20" s="26"/>
      <c r="N20" s="26"/>
      <c r="O20" s="117"/>
      <c r="P20" s="117"/>
    </row>
    <row r="21" spans="1:16" s="2" customFormat="1" ht="28.5" customHeight="1" x14ac:dyDescent="0.2">
      <c r="A21" s="49" t="s">
        <v>21</v>
      </c>
      <c r="B21" s="86" t="s">
        <v>27</v>
      </c>
      <c r="C21" s="87"/>
      <c r="D21" s="88"/>
      <c r="E21" s="16"/>
      <c r="F21" s="50">
        <v>0.2</v>
      </c>
      <c r="G21" s="24">
        <f t="shared" si="2"/>
        <v>0</v>
      </c>
      <c r="H21" s="91"/>
      <c r="I21" s="91"/>
      <c r="J21" s="91"/>
      <c r="K21" s="26"/>
      <c r="L21" s="40"/>
      <c r="M21" s="26"/>
      <c r="N21" s="26"/>
      <c r="O21" s="117"/>
      <c r="P21" s="117"/>
    </row>
    <row r="22" spans="1:16" s="2" customFormat="1" ht="28.5" customHeight="1" thickBot="1" x14ac:dyDescent="0.25">
      <c r="A22" s="49" t="s">
        <v>20</v>
      </c>
      <c r="B22" s="105" t="s">
        <v>39</v>
      </c>
      <c r="C22" s="106"/>
      <c r="D22" s="107"/>
      <c r="E22" s="42"/>
      <c r="F22" s="50">
        <v>0.15</v>
      </c>
      <c r="G22" s="24">
        <f t="shared" si="2"/>
        <v>0</v>
      </c>
      <c r="H22" s="112"/>
      <c r="I22" s="113"/>
      <c r="J22" s="114"/>
      <c r="K22" s="26"/>
      <c r="L22" s="40"/>
      <c r="M22" s="26"/>
      <c r="N22" s="26"/>
      <c r="O22" s="117"/>
      <c r="P22" s="117"/>
    </row>
    <row r="23" spans="1:16" s="2" customFormat="1" ht="28.5" customHeight="1" thickTop="1" thickBot="1" x14ac:dyDescent="0.2">
      <c r="A23" s="14"/>
      <c r="B23" s="30"/>
      <c r="C23" s="30"/>
      <c r="D23" s="30"/>
      <c r="E23" s="30"/>
      <c r="F23" s="30"/>
      <c r="G23" s="47">
        <f>ROUND(SUM(G19:G22),2)</f>
        <v>0</v>
      </c>
      <c r="H23" s="92" t="s">
        <v>42</v>
      </c>
      <c r="I23" s="93"/>
      <c r="J23" s="43">
        <f>ROUND(G23/100,1)</f>
        <v>0</v>
      </c>
      <c r="K23" s="26"/>
      <c r="L23" s="53"/>
      <c r="M23" s="26"/>
      <c r="N23" s="26"/>
      <c r="O23" s="117"/>
      <c r="P23" s="117"/>
    </row>
    <row r="24" spans="1:16" s="3" customFormat="1" ht="28.5" customHeight="1" thickTop="1" x14ac:dyDescent="0.2">
      <c r="A24" s="14"/>
      <c r="B24" s="14"/>
      <c r="C24" s="14"/>
      <c r="D24" s="14"/>
      <c r="E24" s="14"/>
      <c r="F24" s="14"/>
      <c r="G24" s="17"/>
      <c r="H24" s="18"/>
      <c r="I24" s="19"/>
      <c r="J24" s="17"/>
      <c r="K24" s="40"/>
      <c r="L24" s="53"/>
      <c r="M24" s="40"/>
      <c r="N24" s="40"/>
      <c r="O24" s="119"/>
      <c r="P24" s="119"/>
    </row>
    <row r="25" spans="1:16" s="3" customFormat="1" ht="14.25" customHeight="1" x14ac:dyDescent="0.2">
      <c r="A25" s="33" t="s">
        <v>13</v>
      </c>
      <c r="B25" s="34"/>
      <c r="C25" s="34"/>
      <c r="D25" s="34"/>
      <c r="E25" s="34"/>
      <c r="F25" s="34"/>
      <c r="G25" s="35"/>
      <c r="H25" s="36"/>
      <c r="I25" s="36"/>
      <c r="J25" s="35"/>
      <c r="K25" s="40"/>
      <c r="L25" s="26"/>
      <c r="M25" s="40"/>
      <c r="N25" s="40"/>
      <c r="O25" s="119"/>
      <c r="P25" s="119"/>
    </row>
    <row r="26" spans="1:16" s="29" customFormat="1" ht="14.25" customHeight="1" x14ac:dyDescent="0.2">
      <c r="A26" s="37" t="s">
        <v>22</v>
      </c>
      <c r="B26" s="34"/>
      <c r="C26" s="34"/>
      <c r="D26" s="34"/>
      <c r="E26" s="34"/>
      <c r="F26" s="34"/>
      <c r="G26" s="35"/>
      <c r="H26" s="36"/>
      <c r="I26" s="36"/>
      <c r="J26" s="35"/>
      <c r="K26" s="53"/>
      <c r="L26" s="26"/>
      <c r="M26" s="53"/>
      <c r="N26" s="53"/>
      <c r="O26" s="118"/>
      <c r="P26" s="118"/>
    </row>
    <row r="27" spans="1:16" s="29" customFormat="1" ht="14.25" customHeight="1" x14ac:dyDescent="0.2">
      <c r="A27" s="37"/>
      <c r="B27" s="34"/>
      <c r="C27" s="34"/>
      <c r="D27" s="34"/>
      <c r="E27" s="34"/>
      <c r="F27" s="34"/>
      <c r="G27" s="35"/>
      <c r="H27" s="36"/>
      <c r="I27" s="36"/>
      <c r="J27" s="35"/>
      <c r="K27" s="53"/>
      <c r="L27" s="26"/>
      <c r="M27" s="53"/>
      <c r="N27" s="53"/>
      <c r="O27" s="118"/>
      <c r="P27" s="118"/>
    </row>
    <row r="28" spans="1:16" s="2" customFormat="1" ht="36" customHeight="1" x14ac:dyDescent="0.2">
      <c r="A28" s="100" t="s">
        <v>38</v>
      </c>
      <c r="B28" s="101"/>
      <c r="C28" s="101"/>
      <c r="D28" s="101"/>
      <c r="E28" s="101"/>
      <c r="F28" s="101"/>
      <c r="G28" s="101"/>
      <c r="H28" s="101"/>
      <c r="I28" s="101"/>
      <c r="J28" s="101"/>
      <c r="K28" s="26"/>
      <c r="L28" s="40"/>
      <c r="M28" s="26"/>
      <c r="N28" s="26"/>
      <c r="O28" s="117"/>
      <c r="P28" s="117"/>
    </row>
    <row r="29" spans="1:16" s="2" customFormat="1" ht="73.5" customHeight="1" x14ac:dyDescent="0.2">
      <c r="A29" s="38"/>
      <c r="K29" s="26"/>
      <c r="L29" s="40"/>
      <c r="M29" s="26"/>
      <c r="N29" s="26"/>
      <c r="O29" s="117"/>
      <c r="P29" s="117"/>
    </row>
    <row r="30" spans="1:16" s="2" customFormat="1" ht="15" customHeight="1" x14ac:dyDescent="0.15">
      <c r="A30" s="111" t="s">
        <v>8</v>
      </c>
      <c r="B30" s="111"/>
      <c r="C30" s="111"/>
      <c r="D30" s="111"/>
      <c r="E30" s="111"/>
      <c r="F30" s="111"/>
      <c r="G30" s="111"/>
      <c r="H30" s="111"/>
      <c r="I30" s="111"/>
      <c r="J30" s="111"/>
      <c r="K30" s="26"/>
      <c r="L30" s="53"/>
      <c r="M30" s="26"/>
      <c r="N30" s="26"/>
      <c r="O30" s="117"/>
      <c r="P30" s="117"/>
    </row>
    <row r="31" spans="1:16" s="3" customFormat="1" ht="12" customHeight="1" x14ac:dyDescent="0.2">
      <c r="A31" s="38"/>
      <c r="B31" s="2"/>
      <c r="C31" s="2"/>
      <c r="D31" s="2"/>
      <c r="E31" s="2"/>
      <c r="F31" s="2"/>
      <c r="G31" s="2"/>
      <c r="H31" s="2"/>
      <c r="I31" s="2"/>
      <c r="J31" s="2"/>
      <c r="K31" s="40"/>
      <c r="L31" s="26"/>
      <c r="M31" s="40"/>
      <c r="N31" s="40"/>
      <c r="O31" s="119"/>
      <c r="P31" s="119"/>
    </row>
    <row r="32" spans="1:16" s="3" customFormat="1" ht="15" customHeight="1" x14ac:dyDescent="0.2">
      <c r="A32" s="110" t="s">
        <v>9</v>
      </c>
      <c r="B32" s="110"/>
      <c r="C32" s="110"/>
      <c r="D32" s="110"/>
      <c r="E32" s="30"/>
      <c r="F32" s="30"/>
      <c r="G32" s="2"/>
      <c r="H32" s="100" t="s">
        <v>23</v>
      </c>
      <c r="I32" s="100"/>
      <c r="J32" s="100"/>
      <c r="K32" s="40"/>
      <c r="L32" s="26"/>
      <c r="M32" s="40"/>
      <c r="N32" s="40"/>
      <c r="O32" s="119"/>
      <c r="P32" s="119"/>
    </row>
    <row r="33" spans="1:16" s="29" customFormat="1" ht="12.75" customHeight="1" x14ac:dyDescent="0.15">
      <c r="A33" s="110"/>
      <c r="B33" s="110"/>
      <c r="C33" s="110"/>
      <c r="D33" s="110"/>
      <c r="E33" s="30"/>
      <c r="F33" s="30"/>
      <c r="G33" s="2"/>
      <c r="H33" s="100"/>
      <c r="I33" s="100"/>
      <c r="J33" s="100"/>
      <c r="K33" s="53"/>
      <c r="L33" s="26"/>
      <c r="M33" s="53"/>
      <c r="N33" s="53"/>
      <c r="O33" s="118"/>
      <c r="P33" s="118"/>
    </row>
    <row r="34" spans="1:16" s="2" customFormat="1" ht="48.75" customHeight="1" x14ac:dyDescent="0.2">
      <c r="A34" s="108"/>
      <c r="B34" s="108"/>
      <c r="C34" s="108"/>
      <c r="D34" s="108"/>
      <c r="E34" s="15"/>
      <c r="F34" s="15"/>
      <c r="H34" s="109"/>
      <c r="I34" s="109"/>
      <c r="J34" s="109"/>
      <c r="K34" s="26"/>
      <c r="L34" s="26"/>
      <c r="M34" s="26"/>
      <c r="N34" s="26"/>
      <c r="O34" s="117"/>
      <c r="P34" s="117"/>
    </row>
    <row r="35" spans="1:16" s="2" customFormat="1" ht="27" customHeight="1" x14ac:dyDescent="0.2">
      <c r="A35" s="38"/>
      <c r="K35" s="26"/>
      <c r="L35" s="39"/>
      <c r="M35" s="26"/>
      <c r="N35" s="26"/>
      <c r="O35" s="117"/>
      <c r="P35" s="117"/>
    </row>
    <row r="36" spans="1:16" s="2" customFormat="1" ht="27" customHeight="1" x14ac:dyDescent="0.2">
      <c r="A36" s="38"/>
      <c r="K36" s="26"/>
      <c r="L36" s="39"/>
      <c r="M36" s="26"/>
      <c r="N36" s="26"/>
      <c r="O36" s="117"/>
      <c r="P36" s="117"/>
    </row>
    <row r="37" spans="1:16" s="2" customFormat="1" ht="15" customHeight="1" x14ac:dyDescent="0.15">
      <c r="A37" s="38"/>
      <c r="K37" s="26"/>
      <c r="L37" s="26"/>
      <c r="M37" s="26"/>
      <c r="N37" s="26"/>
      <c r="O37" s="117"/>
      <c r="P37" s="117"/>
    </row>
    <row r="38" spans="1:16" s="34" customFormat="1" ht="10.5" customHeight="1" x14ac:dyDescent="0.2">
      <c r="A38" s="38"/>
      <c r="B38" s="2"/>
      <c r="C38" s="2"/>
      <c r="D38" s="2"/>
      <c r="E38" s="2"/>
      <c r="F38" s="2"/>
      <c r="G38" s="2"/>
      <c r="H38" s="2"/>
      <c r="I38" s="2"/>
      <c r="J38" s="2"/>
      <c r="K38" s="39"/>
      <c r="L38" s="39"/>
      <c r="M38" s="39"/>
      <c r="N38" s="39"/>
      <c r="O38" s="120"/>
      <c r="P38" s="120"/>
    </row>
    <row r="39" spans="1:16" s="34" customFormat="1" ht="10.5" customHeight="1" x14ac:dyDescent="0.2">
      <c r="A39" s="38"/>
      <c r="B39" s="2"/>
      <c r="C39" s="2"/>
      <c r="D39" s="2"/>
      <c r="E39" s="2"/>
      <c r="F39" s="2"/>
      <c r="G39" s="2"/>
      <c r="H39" s="2"/>
      <c r="I39" s="2"/>
      <c r="J39" s="2"/>
      <c r="K39" s="39"/>
      <c r="L39" s="39"/>
      <c r="M39" s="39"/>
      <c r="N39" s="39"/>
      <c r="O39" s="120"/>
      <c r="P39" s="120"/>
    </row>
    <row r="40" spans="1:16" s="2" customFormat="1" ht="15" customHeight="1" x14ac:dyDescent="0.2">
      <c r="A40" s="38"/>
      <c r="K40" s="26"/>
      <c r="L40" s="39"/>
      <c r="M40" s="26"/>
      <c r="N40" s="26"/>
      <c r="O40" s="117"/>
      <c r="P40" s="117"/>
    </row>
    <row r="41" spans="1:16" s="34" customFormat="1" ht="12.75" customHeight="1" x14ac:dyDescent="0.2">
      <c r="A41" s="38"/>
      <c r="B41" s="2"/>
      <c r="C41" s="2"/>
      <c r="D41" s="2"/>
      <c r="E41" s="2"/>
      <c r="F41" s="2"/>
      <c r="G41" s="2"/>
      <c r="H41" s="2"/>
      <c r="I41" s="2"/>
      <c r="J41" s="2"/>
      <c r="K41" s="39"/>
      <c r="L41" s="26"/>
      <c r="M41" s="39"/>
      <c r="N41" s="39"/>
      <c r="O41" s="120"/>
      <c r="P41" s="120"/>
    </row>
    <row r="42" spans="1:16" s="34" customFormat="1" ht="12.75" customHeight="1" x14ac:dyDescent="0.2">
      <c r="A42" s="38"/>
      <c r="B42" s="2"/>
      <c r="C42" s="2"/>
      <c r="D42" s="2"/>
      <c r="E42" s="2"/>
      <c r="F42" s="2"/>
      <c r="G42" s="2"/>
      <c r="H42" s="2"/>
      <c r="I42" s="2"/>
      <c r="J42" s="2"/>
      <c r="K42" s="39"/>
      <c r="L42" s="40"/>
      <c r="M42" s="39"/>
      <c r="N42" s="39"/>
      <c r="O42" s="120"/>
      <c r="P42" s="120"/>
    </row>
    <row r="43" spans="1:16" s="34" customFormat="1" ht="12.75" customHeight="1" x14ac:dyDescent="0.2">
      <c r="A43" s="38"/>
      <c r="B43" s="2"/>
      <c r="C43" s="2"/>
      <c r="D43" s="2"/>
      <c r="E43" s="2"/>
      <c r="F43" s="2"/>
      <c r="G43" s="2"/>
      <c r="H43" s="2"/>
      <c r="I43" s="2"/>
      <c r="J43" s="2"/>
      <c r="K43" s="39"/>
      <c r="L43" s="26"/>
      <c r="M43" s="39"/>
      <c r="N43" s="39"/>
      <c r="O43" s="120"/>
      <c r="P43" s="120"/>
    </row>
    <row r="44" spans="1:16" s="2" customFormat="1" ht="15" customHeight="1" x14ac:dyDescent="0.15">
      <c r="A44" s="38"/>
      <c r="K44" s="26"/>
      <c r="L44" s="26"/>
      <c r="M44" s="26"/>
      <c r="N44" s="26"/>
      <c r="O44" s="117"/>
      <c r="P44" s="117"/>
    </row>
    <row r="45" spans="1:16" s="3" customFormat="1" ht="12" x14ac:dyDescent="0.2">
      <c r="A45" s="38"/>
      <c r="B45" s="2"/>
      <c r="C45" s="2"/>
      <c r="D45" s="2"/>
      <c r="E45" s="2"/>
      <c r="F45" s="2"/>
      <c r="G45" s="2"/>
      <c r="H45" s="2"/>
      <c r="I45" s="2"/>
      <c r="J45" s="2"/>
      <c r="K45" s="40"/>
      <c r="L45" s="26"/>
      <c r="M45" s="40"/>
      <c r="N45" s="40"/>
      <c r="O45" s="119"/>
      <c r="P45" s="119"/>
    </row>
    <row r="46" spans="1:16" s="2" customFormat="1" ht="6.75" customHeight="1" x14ac:dyDescent="0.15">
      <c r="A46" s="38"/>
      <c r="K46" s="26"/>
      <c r="L46" s="26"/>
      <c r="M46" s="26"/>
      <c r="N46" s="26"/>
      <c r="O46" s="117"/>
      <c r="P46" s="117"/>
    </row>
    <row r="47" spans="1:16" s="2" customFormat="1" ht="9" x14ac:dyDescent="0.15">
      <c r="A47" s="38"/>
      <c r="K47" s="26"/>
      <c r="L47" s="26"/>
      <c r="M47" s="26"/>
      <c r="N47" s="26"/>
      <c r="O47" s="117"/>
      <c r="P47" s="117"/>
    </row>
    <row r="48" spans="1:16" s="2" customFormat="1" ht="12.75" customHeight="1" x14ac:dyDescent="0.15">
      <c r="A48" s="38"/>
      <c r="K48" s="26"/>
      <c r="L48" s="26"/>
      <c r="M48" s="26"/>
      <c r="N48" s="26"/>
      <c r="O48" s="117"/>
      <c r="P48" s="117"/>
    </row>
    <row r="49" spans="1:16" s="2" customFormat="1" ht="33.75" customHeight="1" x14ac:dyDescent="0.15">
      <c r="A49" s="38"/>
      <c r="K49" s="26"/>
      <c r="L49" s="26"/>
      <c r="M49" s="26"/>
      <c r="N49" s="26"/>
      <c r="O49" s="117"/>
      <c r="P49" s="117"/>
    </row>
    <row r="50" spans="1:16" s="2" customFormat="1" ht="9" x14ac:dyDescent="0.15">
      <c r="A50" s="38"/>
      <c r="K50" s="26"/>
      <c r="L50" s="26"/>
      <c r="M50" s="26"/>
      <c r="N50" s="26"/>
      <c r="O50" s="117"/>
      <c r="P50" s="117"/>
    </row>
    <row r="51" spans="1:16" s="2" customFormat="1" ht="9" x14ac:dyDescent="0.15">
      <c r="A51" s="38"/>
      <c r="K51" s="26"/>
      <c r="L51" s="26"/>
      <c r="M51" s="26"/>
      <c r="N51" s="26"/>
      <c r="O51" s="117"/>
      <c r="P51" s="117"/>
    </row>
    <row r="52" spans="1:16" s="2" customFormat="1" ht="9" x14ac:dyDescent="0.15">
      <c r="A52" s="38"/>
      <c r="K52" s="26"/>
      <c r="L52" s="26"/>
      <c r="M52" s="26"/>
      <c r="N52" s="26"/>
      <c r="O52" s="117"/>
      <c r="P52" s="117"/>
    </row>
    <row r="53" spans="1:16" s="2" customFormat="1" ht="9" x14ac:dyDescent="0.15">
      <c r="A53" s="38"/>
      <c r="K53" s="26"/>
      <c r="L53" s="26"/>
      <c r="M53" s="26"/>
      <c r="N53" s="26"/>
      <c r="O53" s="117"/>
      <c r="P53" s="117"/>
    </row>
    <row r="54" spans="1:16" s="2" customFormat="1" ht="9" x14ac:dyDescent="0.15">
      <c r="A54" s="38"/>
      <c r="K54" s="26"/>
      <c r="L54" s="26"/>
      <c r="M54" s="26"/>
      <c r="N54" s="26"/>
      <c r="O54" s="117"/>
      <c r="P54" s="117"/>
    </row>
    <row r="55" spans="1:16" s="2" customFormat="1" ht="9" x14ac:dyDescent="0.15">
      <c r="A55" s="38"/>
      <c r="K55" s="26"/>
      <c r="L55" s="26"/>
      <c r="M55" s="26"/>
      <c r="N55" s="26"/>
      <c r="O55" s="117"/>
      <c r="P55" s="117"/>
    </row>
    <row r="56" spans="1:16" s="2" customFormat="1" ht="9" x14ac:dyDescent="0.15">
      <c r="A56" s="38"/>
      <c r="K56" s="26"/>
      <c r="L56" s="26"/>
      <c r="M56" s="26"/>
      <c r="N56" s="26"/>
      <c r="O56" s="117"/>
      <c r="P56" s="117"/>
    </row>
    <row r="57" spans="1:16" s="2" customFormat="1" ht="9" x14ac:dyDescent="0.15">
      <c r="A57" s="38"/>
      <c r="K57" s="26"/>
      <c r="L57" s="26"/>
      <c r="M57" s="26"/>
      <c r="N57" s="26"/>
      <c r="O57" s="117"/>
      <c r="P57" s="117"/>
    </row>
    <row r="58" spans="1:16" s="2" customFormat="1" ht="9" x14ac:dyDescent="0.15">
      <c r="A58" s="38"/>
      <c r="K58" s="26"/>
      <c r="L58" s="26"/>
      <c r="M58" s="26"/>
      <c r="N58" s="26"/>
      <c r="O58" s="117"/>
      <c r="P58" s="117"/>
    </row>
    <row r="59" spans="1:16" s="2" customFormat="1" ht="9" x14ac:dyDescent="0.15">
      <c r="A59" s="38"/>
      <c r="K59" s="26"/>
      <c r="L59" s="26"/>
      <c r="M59" s="26"/>
      <c r="N59" s="26"/>
      <c r="O59" s="117"/>
      <c r="P59" s="117"/>
    </row>
    <row r="60" spans="1:16" s="2" customFormat="1" ht="9" x14ac:dyDescent="0.15">
      <c r="A60" s="38"/>
      <c r="K60" s="26"/>
      <c r="L60" s="26"/>
      <c r="M60" s="26"/>
      <c r="N60" s="26"/>
      <c r="O60" s="117"/>
      <c r="P60" s="117"/>
    </row>
    <row r="61" spans="1:16" s="2" customFormat="1" ht="9" x14ac:dyDescent="0.15">
      <c r="A61" s="38"/>
      <c r="K61" s="26"/>
      <c r="L61" s="26"/>
      <c r="M61" s="26"/>
      <c r="N61" s="26"/>
      <c r="O61" s="117"/>
      <c r="P61" s="117"/>
    </row>
    <row r="62" spans="1:16" s="2" customFormat="1" ht="9" x14ac:dyDescent="0.15">
      <c r="A62" s="38"/>
      <c r="K62" s="26"/>
      <c r="L62" s="26"/>
      <c r="M62" s="26"/>
      <c r="N62" s="26"/>
      <c r="O62" s="117"/>
      <c r="P62" s="117"/>
    </row>
    <row r="63" spans="1:16" s="2" customFormat="1" ht="9" x14ac:dyDescent="0.15">
      <c r="A63" s="38"/>
      <c r="K63" s="26"/>
      <c r="L63" s="26"/>
      <c r="M63" s="26"/>
      <c r="N63" s="26"/>
      <c r="O63" s="117"/>
      <c r="P63" s="117"/>
    </row>
    <row r="64" spans="1:16" s="2" customFormat="1" ht="9" x14ac:dyDescent="0.15">
      <c r="K64" s="26"/>
      <c r="L64" s="26"/>
      <c r="M64" s="26"/>
      <c r="N64" s="26"/>
      <c r="O64" s="117"/>
      <c r="P64" s="117"/>
    </row>
    <row r="65" spans="11:16" s="2" customFormat="1" ht="9" x14ac:dyDescent="0.15">
      <c r="K65" s="26"/>
      <c r="L65" s="26"/>
      <c r="M65" s="26"/>
      <c r="N65" s="26"/>
      <c r="O65" s="117"/>
      <c r="P65" s="117"/>
    </row>
    <row r="66" spans="11:16" s="2" customFormat="1" ht="9" x14ac:dyDescent="0.15">
      <c r="K66" s="26"/>
      <c r="L66" s="26"/>
      <c r="M66" s="26"/>
      <c r="N66" s="26"/>
      <c r="O66" s="117"/>
      <c r="P66" s="117"/>
    </row>
    <row r="67" spans="11:16" s="2" customFormat="1" ht="9" x14ac:dyDescent="0.15">
      <c r="K67" s="26"/>
      <c r="L67" s="26"/>
      <c r="M67" s="26"/>
      <c r="N67" s="26"/>
      <c r="O67" s="117"/>
      <c r="P67" s="117"/>
    </row>
    <row r="68" spans="11:16" s="2" customFormat="1" ht="9" x14ac:dyDescent="0.15">
      <c r="K68" s="26"/>
      <c r="L68" s="26"/>
      <c r="M68" s="26"/>
      <c r="N68" s="26"/>
      <c r="O68" s="117"/>
      <c r="P68" s="117"/>
    </row>
    <row r="69" spans="11:16" s="2" customFormat="1" ht="9" x14ac:dyDescent="0.15">
      <c r="K69" s="26"/>
      <c r="L69" s="26"/>
      <c r="M69" s="26"/>
      <c r="N69" s="26"/>
      <c r="O69" s="117"/>
      <c r="P69" s="117"/>
    </row>
    <row r="70" spans="11:16" s="2" customFormat="1" ht="9" x14ac:dyDescent="0.15">
      <c r="K70" s="26"/>
      <c r="L70" s="26"/>
      <c r="M70" s="26"/>
      <c r="N70" s="26"/>
      <c r="O70" s="117"/>
      <c r="P70" s="117"/>
    </row>
    <row r="71" spans="11:16" s="2" customFormat="1" ht="9" x14ac:dyDescent="0.15">
      <c r="K71" s="26"/>
      <c r="L71" s="26"/>
      <c r="M71" s="26"/>
      <c r="N71" s="26"/>
      <c r="O71" s="117"/>
      <c r="P71" s="117"/>
    </row>
    <row r="72" spans="11:16" s="2" customFormat="1" ht="9" x14ac:dyDescent="0.15">
      <c r="K72" s="26"/>
      <c r="L72" s="26"/>
      <c r="M72" s="26"/>
      <c r="N72" s="26"/>
      <c r="O72" s="117"/>
      <c r="P72" s="117"/>
    </row>
    <row r="73" spans="11:16" s="2" customFormat="1" ht="9" x14ac:dyDescent="0.15">
      <c r="K73" s="26"/>
      <c r="L73" s="26"/>
      <c r="M73" s="26"/>
      <c r="N73" s="26"/>
      <c r="O73" s="117"/>
      <c r="P73" s="117"/>
    </row>
    <row r="74" spans="11:16" s="2" customFormat="1" ht="9" x14ac:dyDescent="0.15">
      <c r="K74" s="26"/>
      <c r="L74" s="26"/>
      <c r="M74" s="26"/>
      <c r="N74" s="26"/>
      <c r="O74" s="117"/>
      <c r="P74" s="117"/>
    </row>
    <row r="75" spans="11:16" s="2" customFormat="1" ht="9" x14ac:dyDescent="0.15">
      <c r="K75" s="26"/>
      <c r="L75" s="26"/>
      <c r="M75" s="26"/>
      <c r="N75" s="26"/>
      <c r="O75" s="117"/>
      <c r="P75" s="117"/>
    </row>
    <row r="76" spans="11:16" s="2" customFormat="1" ht="9" x14ac:dyDescent="0.15">
      <c r="K76" s="26"/>
      <c r="L76" s="26"/>
      <c r="M76" s="26"/>
      <c r="N76" s="26"/>
      <c r="O76" s="117"/>
      <c r="P76" s="117"/>
    </row>
    <row r="77" spans="11:16" s="2" customFormat="1" ht="9" x14ac:dyDescent="0.15">
      <c r="K77" s="26"/>
      <c r="L77" s="26"/>
      <c r="M77" s="26"/>
      <c r="N77" s="26"/>
      <c r="O77" s="117"/>
      <c r="P77" s="117"/>
    </row>
    <row r="78" spans="11:16" s="2" customFormat="1" ht="9" x14ac:dyDescent="0.15">
      <c r="K78" s="26"/>
      <c r="L78" s="26"/>
      <c r="M78" s="26"/>
      <c r="N78" s="26"/>
      <c r="O78" s="117"/>
      <c r="P78" s="117"/>
    </row>
    <row r="79" spans="11:16" s="2" customFormat="1" ht="9" x14ac:dyDescent="0.15">
      <c r="K79" s="26"/>
      <c r="L79" s="26"/>
      <c r="M79" s="26"/>
      <c r="N79" s="26"/>
      <c r="O79" s="117"/>
      <c r="P79" s="117"/>
    </row>
    <row r="80" spans="11:16" s="2" customFormat="1" ht="9" x14ac:dyDescent="0.15">
      <c r="K80" s="26"/>
      <c r="L80" s="26"/>
      <c r="M80" s="26"/>
      <c r="N80" s="26"/>
      <c r="O80" s="117"/>
      <c r="P80" s="117"/>
    </row>
    <row r="81" spans="11:16" s="2" customFormat="1" ht="9" x14ac:dyDescent="0.15">
      <c r="K81" s="26"/>
      <c r="L81" s="26"/>
      <c r="M81" s="26"/>
      <c r="N81" s="26"/>
      <c r="O81" s="117"/>
      <c r="P81" s="117"/>
    </row>
    <row r="82" spans="11:16" s="2" customFormat="1" ht="9" x14ac:dyDescent="0.15">
      <c r="K82" s="26"/>
      <c r="L82" s="26"/>
      <c r="M82" s="26"/>
      <c r="N82" s="26"/>
      <c r="O82" s="117"/>
      <c r="P82" s="117"/>
    </row>
    <row r="83" spans="11:16" s="2" customFormat="1" ht="9" x14ac:dyDescent="0.15">
      <c r="K83" s="26"/>
      <c r="L83" s="26"/>
      <c r="M83" s="26"/>
      <c r="N83" s="26"/>
      <c r="O83" s="117"/>
      <c r="P83" s="117"/>
    </row>
    <row r="84" spans="11:16" s="2" customFormat="1" ht="9" x14ac:dyDescent="0.15">
      <c r="K84" s="26"/>
      <c r="L84" s="26"/>
      <c r="M84" s="26"/>
      <c r="N84" s="26"/>
      <c r="O84" s="117"/>
      <c r="P84" s="117"/>
    </row>
    <row r="85" spans="11:16" s="2" customFormat="1" ht="9" x14ac:dyDescent="0.15">
      <c r="K85" s="26"/>
      <c r="L85" s="26"/>
      <c r="M85" s="26"/>
      <c r="N85" s="26"/>
      <c r="O85" s="117"/>
      <c r="P85" s="117"/>
    </row>
    <row r="86" spans="11:16" s="2" customFormat="1" ht="9" x14ac:dyDescent="0.15">
      <c r="K86" s="26"/>
      <c r="L86" s="26"/>
      <c r="M86" s="26"/>
      <c r="N86" s="26"/>
      <c r="O86" s="117"/>
      <c r="P86" s="117"/>
    </row>
    <row r="87" spans="11:16" s="2" customFormat="1" ht="9" x14ac:dyDescent="0.15">
      <c r="K87" s="26"/>
      <c r="L87" s="26"/>
      <c r="M87" s="26"/>
      <c r="N87" s="26"/>
      <c r="O87" s="117"/>
      <c r="P87" s="117"/>
    </row>
    <row r="88" spans="11:16" s="2" customFormat="1" ht="9" x14ac:dyDescent="0.15">
      <c r="K88" s="26"/>
      <c r="L88" s="26"/>
      <c r="M88" s="26"/>
      <c r="N88" s="26"/>
      <c r="O88" s="117"/>
      <c r="P88" s="117"/>
    </row>
    <row r="89" spans="11:16" s="2" customFormat="1" ht="9" x14ac:dyDescent="0.15">
      <c r="K89" s="26"/>
      <c r="L89" s="26"/>
      <c r="M89" s="26"/>
      <c r="N89" s="26"/>
      <c r="O89" s="117"/>
      <c r="P89" s="117"/>
    </row>
    <row r="90" spans="11:16" s="2" customFormat="1" ht="9" x14ac:dyDescent="0.15">
      <c r="K90" s="26"/>
      <c r="L90" s="26"/>
      <c r="M90" s="26"/>
      <c r="N90" s="26"/>
      <c r="O90" s="117"/>
      <c r="P90" s="117"/>
    </row>
    <row r="91" spans="11:16" s="2" customFormat="1" ht="9" x14ac:dyDescent="0.15">
      <c r="K91" s="26"/>
      <c r="L91" s="26"/>
      <c r="M91" s="26"/>
      <c r="N91" s="26"/>
      <c r="O91" s="117"/>
      <c r="P91" s="117"/>
    </row>
    <row r="92" spans="11:16" s="2" customFormat="1" ht="9" x14ac:dyDescent="0.15">
      <c r="K92" s="26"/>
      <c r="L92" s="26"/>
      <c r="M92" s="26"/>
      <c r="N92" s="26"/>
      <c r="O92" s="117"/>
      <c r="P92" s="117"/>
    </row>
    <row r="93" spans="11:16" s="2" customFormat="1" ht="9" x14ac:dyDescent="0.15">
      <c r="K93" s="26"/>
      <c r="L93" s="26"/>
      <c r="M93" s="26"/>
      <c r="N93" s="26"/>
      <c r="O93" s="117"/>
      <c r="P93" s="117"/>
    </row>
    <row r="94" spans="11:16" s="2" customFormat="1" ht="9" x14ac:dyDescent="0.15">
      <c r="K94" s="26"/>
      <c r="L94" s="26"/>
      <c r="M94" s="26"/>
      <c r="N94" s="26"/>
      <c r="O94" s="117"/>
      <c r="P94" s="117"/>
    </row>
    <row r="95" spans="11:16" s="2" customFormat="1" ht="9" x14ac:dyDescent="0.15">
      <c r="K95" s="26"/>
      <c r="L95" s="26"/>
      <c r="M95" s="26"/>
      <c r="N95" s="26"/>
      <c r="O95" s="117"/>
      <c r="P95" s="117"/>
    </row>
    <row r="96" spans="11:16" s="2" customFormat="1" ht="9" x14ac:dyDescent="0.15">
      <c r="K96" s="26"/>
      <c r="L96" s="26"/>
      <c r="M96" s="26"/>
      <c r="N96" s="26"/>
      <c r="O96" s="117"/>
      <c r="P96" s="117"/>
    </row>
    <row r="97" spans="11:16" s="2" customFormat="1" ht="9" x14ac:dyDescent="0.15">
      <c r="K97" s="26"/>
      <c r="L97" s="26"/>
      <c r="M97" s="26"/>
      <c r="N97" s="26"/>
      <c r="O97" s="117"/>
      <c r="P97" s="117"/>
    </row>
    <row r="98" spans="11:16" s="2" customFormat="1" ht="9" x14ac:dyDescent="0.15">
      <c r="K98" s="26"/>
      <c r="L98" s="26"/>
      <c r="M98" s="26"/>
      <c r="N98" s="26"/>
      <c r="O98" s="117"/>
      <c r="P98" s="117"/>
    </row>
    <row r="99" spans="11:16" s="2" customFormat="1" ht="9" x14ac:dyDescent="0.15">
      <c r="K99" s="26"/>
      <c r="L99" s="26"/>
      <c r="M99" s="26"/>
      <c r="N99" s="26"/>
      <c r="O99" s="117"/>
      <c r="P99" s="117"/>
    </row>
    <row r="100" spans="11:16" s="2" customFormat="1" ht="9" x14ac:dyDescent="0.15">
      <c r="K100" s="26"/>
      <c r="L100" s="26"/>
      <c r="M100" s="26"/>
      <c r="N100" s="26"/>
      <c r="O100" s="117"/>
      <c r="P100" s="117"/>
    </row>
    <row r="101" spans="11:16" s="2" customFormat="1" ht="9" x14ac:dyDescent="0.15">
      <c r="K101" s="26"/>
      <c r="L101" s="26"/>
      <c r="M101" s="26"/>
      <c r="N101" s="26"/>
      <c r="O101" s="117"/>
      <c r="P101" s="117"/>
    </row>
    <row r="102" spans="11:16" s="2" customFormat="1" ht="9" x14ac:dyDescent="0.15">
      <c r="K102" s="26"/>
      <c r="L102" s="26"/>
      <c r="M102" s="26"/>
      <c r="N102" s="26"/>
      <c r="O102" s="117"/>
      <c r="P102" s="117"/>
    </row>
    <row r="103" spans="11:16" s="2" customFormat="1" ht="9" x14ac:dyDescent="0.15">
      <c r="K103" s="26"/>
      <c r="L103" s="26"/>
      <c r="M103" s="26"/>
      <c r="N103" s="26"/>
      <c r="O103" s="117"/>
      <c r="P103" s="117"/>
    </row>
    <row r="104" spans="11:16" s="2" customFormat="1" ht="9" x14ac:dyDescent="0.15">
      <c r="K104" s="26"/>
      <c r="L104" s="26"/>
      <c r="M104" s="26"/>
      <c r="N104" s="26"/>
      <c r="O104" s="117"/>
      <c r="P104" s="117"/>
    </row>
    <row r="105" spans="11:16" s="2" customFormat="1" ht="9" x14ac:dyDescent="0.15">
      <c r="K105" s="26"/>
      <c r="L105" s="26"/>
      <c r="M105" s="26"/>
      <c r="N105" s="26"/>
      <c r="O105" s="117"/>
      <c r="P105" s="117"/>
    </row>
    <row r="106" spans="11:16" s="2" customFormat="1" ht="9" x14ac:dyDescent="0.15">
      <c r="K106" s="26"/>
      <c r="L106" s="26"/>
      <c r="M106" s="26"/>
      <c r="N106" s="26"/>
      <c r="O106" s="117"/>
      <c r="P106" s="117"/>
    </row>
    <row r="107" spans="11:16" s="2" customFormat="1" ht="9" x14ac:dyDescent="0.15">
      <c r="K107" s="26"/>
      <c r="L107" s="26"/>
      <c r="M107" s="26"/>
      <c r="N107" s="26"/>
      <c r="O107" s="117"/>
      <c r="P107" s="117"/>
    </row>
    <row r="108" spans="11:16" s="2" customFormat="1" ht="9" x14ac:dyDescent="0.15">
      <c r="K108" s="26"/>
      <c r="L108" s="26"/>
      <c r="M108" s="26"/>
      <c r="N108" s="26"/>
      <c r="O108" s="117"/>
      <c r="P108" s="117"/>
    </row>
    <row r="109" spans="11:16" s="2" customFormat="1" ht="9" x14ac:dyDescent="0.15">
      <c r="K109" s="26"/>
      <c r="L109" s="26"/>
      <c r="M109" s="26"/>
      <c r="N109" s="26"/>
      <c r="O109" s="117"/>
      <c r="P109" s="117"/>
    </row>
    <row r="110" spans="11:16" s="2" customFormat="1" ht="9" x14ac:dyDescent="0.15">
      <c r="K110" s="26"/>
      <c r="L110" s="26"/>
      <c r="M110" s="26"/>
      <c r="N110" s="26"/>
      <c r="O110" s="117"/>
      <c r="P110" s="117"/>
    </row>
    <row r="111" spans="11:16" s="2" customFormat="1" ht="9" x14ac:dyDescent="0.15">
      <c r="K111" s="26"/>
      <c r="L111" s="26"/>
      <c r="M111" s="26"/>
      <c r="N111" s="26"/>
      <c r="O111" s="117"/>
      <c r="P111" s="117"/>
    </row>
    <row r="112" spans="11:16" s="2" customFormat="1" ht="9" x14ac:dyDescent="0.15">
      <c r="K112" s="26"/>
      <c r="L112" s="26"/>
      <c r="M112" s="26"/>
      <c r="N112" s="26"/>
      <c r="O112" s="117"/>
      <c r="P112" s="117"/>
    </row>
    <row r="113" spans="11:16" s="2" customFormat="1" ht="9" x14ac:dyDescent="0.15">
      <c r="K113" s="26"/>
      <c r="L113" s="26"/>
      <c r="M113" s="26"/>
      <c r="N113" s="26"/>
      <c r="O113" s="117"/>
      <c r="P113" s="117"/>
    </row>
    <row r="114" spans="11:16" s="2" customFormat="1" ht="9" x14ac:dyDescent="0.15">
      <c r="K114" s="26"/>
      <c r="L114" s="26"/>
      <c r="M114" s="26"/>
      <c r="N114" s="26"/>
      <c r="O114" s="117"/>
      <c r="P114" s="117"/>
    </row>
    <row r="115" spans="11:16" s="2" customFormat="1" ht="9" x14ac:dyDescent="0.15">
      <c r="K115" s="26"/>
      <c r="L115" s="26"/>
      <c r="M115" s="26"/>
      <c r="N115" s="26"/>
      <c r="O115" s="117"/>
      <c r="P115" s="117"/>
    </row>
    <row r="116" spans="11:16" s="2" customFormat="1" ht="9" x14ac:dyDescent="0.15">
      <c r="K116" s="26"/>
      <c r="L116" s="26"/>
      <c r="M116" s="26"/>
      <c r="N116" s="26"/>
      <c r="O116" s="117"/>
      <c r="P116" s="117"/>
    </row>
    <row r="117" spans="11:16" s="2" customFormat="1" ht="9" x14ac:dyDescent="0.15">
      <c r="K117" s="26"/>
      <c r="L117" s="26"/>
      <c r="M117" s="26"/>
      <c r="N117" s="26"/>
      <c r="O117" s="117"/>
      <c r="P117" s="117"/>
    </row>
    <row r="118" spans="11:16" s="2" customFormat="1" ht="9" x14ac:dyDescent="0.15">
      <c r="K118" s="26"/>
      <c r="L118" s="26"/>
      <c r="M118" s="26"/>
      <c r="N118" s="26"/>
      <c r="O118" s="117"/>
      <c r="P118" s="117"/>
    </row>
    <row r="119" spans="11:16" s="2" customFormat="1" ht="9" x14ac:dyDescent="0.15">
      <c r="K119" s="26"/>
      <c r="L119" s="26"/>
      <c r="M119" s="26"/>
      <c r="N119" s="26"/>
      <c r="O119" s="117"/>
      <c r="P119" s="117"/>
    </row>
    <row r="120" spans="11:16" s="2" customFormat="1" ht="9" x14ac:dyDescent="0.15">
      <c r="K120" s="26"/>
      <c r="L120" s="26"/>
      <c r="M120" s="26"/>
      <c r="N120" s="26"/>
      <c r="O120" s="117"/>
      <c r="P120" s="117"/>
    </row>
    <row r="121" spans="11:16" s="2" customFormat="1" ht="9" x14ac:dyDescent="0.15">
      <c r="K121" s="26"/>
      <c r="L121" s="26"/>
      <c r="M121" s="26"/>
      <c r="N121" s="26"/>
      <c r="O121" s="117"/>
      <c r="P121" s="117"/>
    </row>
    <row r="122" spans="11:16" s="2" customFormat="1" ht="9" x14ac:dyDescent="0.15">
      <c r="K122" s="26"/>
      <c r="L122" s="26"/>
      <c r="M122" s="26"/>
      <c r="N122" s="26"/>
      <c r="O122" s="117"/>
      <c r="P122" s="117"/>
    </row>
    <row r="123" spans="11:16" s="2" customFormat="1" ht="9" x14ac:dyDescent="0.15">
      <c r="K123" s="26"/>
      <c r="L123" s="26"/>
      <c r="M123" s="26"/>
      <c r="N123" s="26"/>
      <c r="O123" s="117"/>
      <c r="P123" s="117"/>
    </row>
    <row r="124" spans="11:16" s="2" customFormat="1" ht="9" x14ac:dyDescent="0.15">
      <c r="K124" s="26"/>
      <c r="L124" s="26"/>
      <c r="M124" s="26"/>
      <c r="N124" s="26"/>
      <c r="O124" s="117"/>
      <c r="P124" s="117"/>
    </row>
    <row r="125" spans="11:16" s="2" customFormat="1" ht="9" x14ac:dyDescent="0.15">
      <c r="K125" s="26"/>
      <c r="L125" s="26"/>
      <c r="M125" s="26"/>
      <c r="N125" s="26"/>
      <c r="O125" s="117"/>
      <c r="P125" s="117"/>
    </row>
    <row r="126" spans="11:16" s="2" customFormat="1" ht="9" x14ac:dyDescent="0.15">
      <c r="K126" s="26"/>
      <c r="L126" s="26"/>
      <c r="M126" s="26"/>
      <c r="N126" s="26"/>
      <c r="O126" s="117"/>
      <c r="P126" s="117"/>
    </row>
    <row r="127" spans="11:16" s="2" customFormat="1" ht="9" x14ac:dyDescent="0.15">
      <c r="K127" s="26"/>
      <c r="L127" s="26"/>
      <c r="M127" s="26"/>
      <c r="N127" s="26"/>
      <c r="O127" s="117"/>
      <c r="P127" s="117"/>
    </row>
    <row r="128" spans="11:16" s="2" customFormat="1" ht="9" x14ac:dyDescent="0.15">
      <c r="K128" s="26"/>
      <c r="L128" s="26"/>
      <c r="M128" s="26"/>
      <c r="N128" s="26"/>
      <c r="O128" s="117"/>
      <c r="P128" s="117"/>
    </row>
    <row r="129" spans="11:16" s="2" customFormat="1" ht="9" x14ac:dyDescent="0.15">
      <c r="K129" s="26"/>
      <c r="L129" s="26"/>
      <c r="M129" s="26"/>
      <c r="N129" s="26"/>
      <c r="O129" s="117"/>
      <c r="P129" s="117"/>
    </row>
    <row r="130" spans="11:16" s="2" customFormat="1" ht="9" x14ac:dyDescent="0.15">
      <c r="K130" s="26"/>
      <c r="L130" s="26"/>
      <c r="M130" s="26"/>
      <c r="N130" s="26"/>
      <c r="O130" s="117"/>
      <c r="P130" s="117"/>
    </row>
    <row r="131" spans="11:16" s="2" customFormat="1" ht="9" x14ac:dyDescent="0.15">
      <c r="K131" s="26"/>
      <c r="L131" s="26"/>
      <c r="M131" s="26"/>
      <c r="N131" s="26"/>
      <c r="O131" s="117"/>
      <c r="P131" s="117"/>
    </row>
    <row r="132" spans="11:16" s="2" customFormat="1" ht="9" x14ac:dyDescent="0.15">
      <c r="K132" s="26"/>
      <c r="L132" s="26"/>
      <c r="M132" s="26"/>
      <c r="N132" s="26"/>
      <c r="O132" s="117"/>
      <c r="P132" s="117"/>
    </row>
    <row r="133" spans="11:16" s="2" customFormat="1" ht="9" x14ac:dyDescent="0.15">
      <c r="K133" s="26"/>
      <c r="L133" s="26"/>
      <c r="M133" s="26"/>
      <c r="N133" s="26"/>
      <c r="O133" s="117"/>
      <c r="P133" s="117"/>
    </row>
    <row r="134" spans="11:16" s="2" customFormat="1" ht="9" x14ac:dyDescent="0.15">
      <c r="K134" s="26"/>
      <c r="L134" s="26"/>
      <c r="M134" s="26"/>
      <c r="N134" s="26"/>
      <c r="O134" s="117"/>
      <c r="P134" s="117"/>
    </row>
    <row r="135" spans="11:16" s="2" customFormat="1" ht="9" x14ac:dyDescent="0.15">
      <c r="K135" s="26"/>
      <c r="L135" s="26"/>
      <c r="M135" s="26"/>
      <c r="N135" s="26"/>
      <c r="O135" s="117"/>
      <c r="P135" s="117"/>
    </row>
    <row r="136" spans="11:16" s="2" customFormat="1" ht="9" x14ac:dyDescent="0.15">
      <c r="K136" s="26"/>
      <c r="L136" s="26"/>
      <c r="M136" s="26"/>
      <c r="N136" s="26"/>
      <c r="O136" s="117"/>
      <c r="P136" s="117"/>
    </row>
    <row r="137" spans="11:16" s="2" customFormat="1" ht="9" x14ac:dyDescent="0.15">
      <c r="K137" s="26"/>
      <c r="L137" s="26"/>
      <c r="M137" s="26"/>
      <c r="N137" s="26"/>
      <c r="O137" s="117"/>
      <c r="P137" s="117"/>
    </row>
    <row r="138" spans="11:16" s="2" customFormat="1" ht="9" x14ac:dyDescent="0.15">
      <c r="K138" s="26"/>
      <c r="L138" s="26"/>
      <c r="M138" s="26"/>
      <c r="N138" s="26"/>
      <c r="O138" s="117"/>
      <c r="P138" s="117"/>
    </row>
    <row r="139" spans="11:16" s="2" customFormat="1" ht="9" x14ac:dyDescent="0.15">
      <c r="K139" s="26"/>
      <c r="L139" s="26"/>
      <c r="M139" s="26"/>
      <c r="N139" s="26"/>
      <c r="O139" s="117"/>
      <c r="P139" s="117"/>
    </row>
    <row r="140" spans="11:16" s="2" customFormat="1" ht="9" x14ac:dyDescent="0.15">
      <c r="K140" s="26"/>
      <c r="L140" s="26"/>
      <c r="M140" s="26"/>
      <c r="N140" s="26"/>
      <c r="O140" s="117"/>
      <c r="P140" s="117"/>
    </row>
    <row r="141" spans="11:16" s="2" customFormat="1" ht="9" x14ac:dyDescent="0.15">
      <c r="K141" s="26"/>
      <c r="L141" s="26"/>
      <c r="M141" s="26"/>
      <c r="N141" s="26"/>
      <c r="O141" s="117"/>
      <c r="P141" s="117"/>
    </row>
    <row r="142" spans="11:16" s="2" customFormat="1" ht="9" x14ac:dyDescent="0.15">
      <c r="K142" s="26"/>
      <c r="L142" s="26"/>
      <c r="M142" s="26"/>
      <c r="N142" s="26"/>
      <c r="O142" s="117"/>
      <c r="P142" s="117"/>
    </row>
    <row r="143" spans="11:16" s="2" customFormat="1" ht="9" x14ac:dyDescent="0.15">
      <c r="K143" s="26"/>
      <c r="L143" s="26"/>
      <c r="M143" s="26"/>
      <c r="N143" s="26"/>
      <c r="O143" s="117"/>
      <c r="P143" s="117"/>
    </row>
    <row r="144" spans="11:16" s="2" customFormat="1" ht="9" x14ac:dyDescent="0.15">
      <c r="K144" s="26"/>
      <c r="L144" s="26"/>
      <c r="M144" s="26"/>
      <c r="N144" s="26"/>
      <c r="O144" s="117"/>
      <c r="P144" s="117"/>
    </row>
    <row r="145" spans="11:16" s="2" customFormat="1" ht="9" x14ac:dyDescent="0.15">
      <c r="K145" s="26"/>
      <c r="L145" s="26"/>
      <c r="M145" s="26"/>
      <c r="N145" s="26"/>
      <c r="O145" s="117"/>
      <c r="P145" s="117"/>
    </row>
    <row r="146" spans="11:16" s="2" customFormat="1" ht="9" x14ac:dyDescent="0.15">
      <c r="K146" s="26"/>
      <c r="L146" s="26"/>
      <c r="M146" s="26"/>
      <c r="N146" s="26"/>
      <c r="O146" s="117"/>
      <c r="P146" s="117"/>
    </row>
    <row r="147" spans="11:16" s="2" customFormat="1" ht="9" x14ac:dyDescent="0.15">
      <c r="K147" s="26"/>
      <c r="L147" s="26"/>
      <c r="M147" s="26"/>
      <c r="N147" s="26"/>
      <c r="O147" s="117"/>
      <c r="P147" s="117"/>
    </row>
    <row r="148" spans="11:16" s="2" customFormat="1" ht="9" x14ac:dyDescent="0.15">
      <c r="K148" s="26"/>
      <c r="L148" s="26"/>
      <c r="M148" s="26"/>
      <c r="N148" s="26"/>
      <c r="O148" s="117"/>
      <c r="P148" s="117"/>
    </row>
    <row r="149" spans="11:16" s="2" customFormat="1" ht="9" x14ac:dyDescent="0.15">
      <c r="K149" s="26"/>
      <c r="L149" s="26"/>
      <c r="M149" s="26"/>
      <c r="N149" s="26"/>
      <c r="O149" s="117"/>
      <c r="P149" s="117"/>
    </row>
    <row r="150" spans="11:16" s="2" customFormat="1" ht="9" x14ac:dyDescent="0.15">
      <c r="K150" s="26"/>
      <c r="L150" s="26"/>
      <c r="M150" s="26"/>
      <c r="N150" s="26"/>
      <c r="O150" s="117"/>
      <c r="P150" s="117"/>
    </row>
    <row r="151" spans="11:16" s="2" customFormat="1" ht="9" x14ac:dyDescent="0.15">
      <c r="K151" s="26"/>
      <c r="L151" s="26"/>
      <c r="M151" s="26"/>
      <c r="N151" s="26"/>
      <c r="O151" s="117"/>
      <c r="P151" s="117"/>
    </row>
    <row r="152" spans="11:16" s="2" customFormat="1" ht="9" x14ac:dyDescent="0.15">
      <c r="K152" s="26"/>
      <c r="L152" s="26"/>
      <c r="M152" s="26"/>
      <c r="N152" s="26"/>
      <c r="O152" s="117"/>
      <c r="P152" s="117"/>
    </row>
    <row r="153" spans="11:16" s="2" customFormat="1" ht="9" x14ac:dyDescent="0.15">
      <c r="K153" s="26"/>
      <c r="L153" s="26"/>
      <c r="M153" s="26"/>
      <c r="N153" s="26"/>
      <c r="O153" s="117"/>
      <c r="P153" s="117"/>
    </row>
    <row r="154" spans="11:16" s="2" customFormat="1" ht="9" x14ac:dyDescent="0.15">
      <c r="K154" s="26"/>
      <c r="L154" s="26"/>
      <c r="M154" s="26"/>
      <c r="N154" s="26"/>
      <c r="O154" s="117"/>
      <c r="P154" s="117"/>
    </row>
    <row r="155" spans="11:16" s="2" customFormat="1" ht="9" x14ac:dyDescent="0.15">
      <c r="K155" s="26"/>
      <c r="L155" s="26"/>
      <c r="M155" s="26"/>
      <c r="N155" s="26"/>
      <c r="O155" s="117"/>
      <c r="P155" s="117"/>
    </row>
    <row r="156" spans="11:16" s="2" customFormat="1" ht="9" x14ac:dyDescent="0.15">
      <c r="K156" s="26"/>
      <c r="L156" s="26"/>
      <c r="M156" s="26"/>
      <c r="N156" s="26"/>
      <c r="O156" s="117"/>
      <c r="P156" s="117"/>
    </row>
    <row r="157" spans="11:16" s="2" customFormat="1" ht="9" x14ac:dyDescent="0.15">
      <c r="K157" s="26"/>
      <c r="L157" s="26"/>
      <c r="M157" s="26"/>
      <c r="N157" s="26"/>
      <c r="O157" s="117"/>
      <c r="P157" s="117"/>
    </row>
    <row r="158" spans="11:16" s="2" customFormat="1" ht="9" x14ac:dyDescent="0.15">
      <c r="K158" s="26"/>
      <c r="L158" s="26"/>
      <c r="M158" s="26"/>
      <c r="N158" s="26"/>
      <c r="O158" s="117"/>
      <c r="P158" s="117"/>
    </row>
    <row r="159" spans="11:16" s="2" customFormat="1" ht="9" x14ac:dyDescent="0.15">
      <c r="K159" s="26"/>
      <c r="L159" s="26"/>
      <c r="M159" s="26"/>
      <c r="N159" s="26"/>
      <c r="O159" s="117"/>
      <c r="P159" s="117"/>
    </row>
    <row r="160" spans="11:16" s="2" customFormat="1" ht="9" x14ac:dyDescent="0.15">
      <c r="K160" s="26"/>
      <c r="L160" s="26"/>
      <c r="M160" s="26"/>
      <c r="N160" s="26"/>
      <c r="O160" s="117"/>
      <c r="P160" s="117"/>
    </row>
    <row r="161" spans="1:16" s="2" customFormat="1" ht="9" x14ac:dyDescent="0.15">
      <c r="K161" s="26"/>
      <c r="L161" s="26"/>
      <c r="M161" s="26"/>
      <c r="N161" s="26"/>
      <c r="O161" s="117"/>
      <c r="P161" s="117"/>
    </row>
    <row r="162" spans="1:16" s="2" customFormat="1" ht="9" x14ac:dyDescent="0.15">
      <c r="K162" s="26"/>
      <c r="L162" s="26"/>
      <c r="M162" s="26"/>
      <c r="N162" s="26"/>
      <c r="O162" s="117"/>
      <c r="P162" s="117"/>
    </row>
    <row r="163" spans="1:16" s="2" customFormat="1" ht="9" x14ac:dyDescent="0.15">
      <c r="K163" s="26"/>
      <c r="L163" s="26"/>
      <c r="M163" s="26"/>
      <c r="N163" s="26"/>
      <c r="O163" s="117"/>
      <c r="P163" s="117"/>
    </row>
    <row r="164" spans="1:16" s="2" customFormat="1" ht="9" x14ac:dyDescent="0.15">
      <c r="K164" s="26"/>
      <c r="L164" s="26"/>
      <c r="M164" s="26"/>
      <c r="N164" s="26"/>
      <c r="O164" s="117"/>
      <c r="P164" s="117"/>
    </row>
    <row r="165" spans="1:16" s="2" customFormat="1" ht="9" x14ac:dyDescent="0.15">
      <c r="K165" s="26"/>
      <c r="L165" s="26"/>
      <c r="M165" s="26"/>
      <c r="N165" s="26"/>
      <c r="O165" s="117"/>
      <c r="P165" s="117"/>
    </row>
    <row r="166" spans="1:16" s="2" customFormat="1" ht="9" x14ac:dyDescent="0.15">
      <c r="K166" s="26"/>
      <c r="L166" s="26"/>
      <c r="M166" s="26"/>
      <c r="N166" s="26"/>
      <c r="O166" s="117"/>
      <c r="P166" s="117"/>
    </row>
    <row r="167" spans="1:16" s="2" customFormat="1" ht="9" x14ac:dyDescent="0.15">
      <c r="K167" s="26"/>
      <c r="L167" s="26"/>
      <c r="M167" s="26"/>
      <c r="N167" s="26"/>
      <c r="O167" s="117"/>
      <c r="P167" s="117"/>
    </row>
    <row r="168" spans="1:16" s="2" customFormat="1" ht="9" x14ac:dyDescent="0.15">
      <c r="K168" s="26"/>
      <c r="L168" s="26"/>
      <c r="M168" s="26"/>
      <c r="N168" s="26"/>
      <c r="O168" s="117"/>
      <c r="P168" s="117"/>
    </row>
    <row r="169" spans="1:16" s="2" customFormat="1" ht="9" x14ac:dyDescent="0.15">
      <c r="K169" s="26"/>
      <c r="L169" s="26"/>
      <c r="M169" s="26"/>
      <c r="N169" s="26"/>
      <c r="O169" s="117"/>
      <c r="P169" s="117"/>
    </row>
    <row r="170" spans="1:16" s="2" customFormat="1" ht="9" x14ac:dyDescent="0.15">
      <c r="K170" s="26"/>
      <c r="L170" s="26"/>
      <c r="M170" s="26"/>
      <c r="N170" s="26"/>
      <c r="O170" s="117"/>
      <c r="P170" s="117"/>
    </row>
    <row r="171" spans="1:16" s="2" customFormat="1" ht="9" x14ac:dyDescent="0.15">
      <c r="K171" s="26"/>
      <c r="L171" s="26"/>
      <c r="M171" s="26"/>
      <c r="N171" s="26"/>
      <c r="O171" s="117"/>
      <c r="P171" s="117"/>
    </row>
    <row r="172" spans="1:16" s="2" customFormat="1" ht="9" x14ac:dyDescent="0.15">
      <c r="K172" s="26"/>
      <c r="L172" s="26"/>
      <c r="M172" s="26"/>
      <c r="N172" s="26"/>
      <c r="O172" s="117"/>
      <c r="P172" s="117"/>
    </row>
    <row r="173" spans="1:16" s="2" customFormat="1" ht="9" x14ac:dyDescent="0.15">
      <c r="K173" s="26"/>
      <c r="L173" s="26"/>
      <c r="M173" s="26"/>
      <c r="N173" s="26"/>
      <c r="O173" s="117"/>
      <c r="P173" s="117"/>
    </row>
    <row r="174" spans="1:16" s="2" customFormat="1" ht="9" x14ac:dyDescent="0.15">
      <c r="K174" s="26"/>
      <c r="L174" s="26"/>
      <c r="M174" s="26"/>
      <c r="N174" s="26"/>
      <c r="O174" s="117"/>
      <c r="P174" s="117"/>
    </row>
    <row r="175" spans="1:16" s="2" customFormat="1" ht="9" x14ac:dyDescent="0.15">
      <c r="K175" s="26"/>
      <c r="L175" s="26"/>
      <c r="M175" s="26"/>
      <c r="N175" s="26"/>
      <c r="O175" s="117"/>
      <c r="P175" s="117"/>
    </row>
    <row r="176" spans="1:16" s="2" customFormat="1" x14ac:dyDescent="0.2">
      <c r="A176" s="34"/>
      <c r="B176"/>
      <c r="C176"/>
      <c r="D176"/>
      <c r="E176"/>
      <c r="F176"/>
      <c r="G176"/>
      <c r="H176"/>
      <c r="I176"/>
      <c r="J176"/>
      <c r="K176" s="26"/>
      <c r="L176" s="26"/>
      <c r="M176" s="26"/>
      <c r="N176" s="26"/>
      <c r="O176" s="117"/>
      <c r="P176" s="117"/>
    </row>
    <row r="177" spans="1:16" s="2" customFormat="1" x14ac:dyDescent="0.2">
      <c r="A177" s="34"/>
      <c r="B177"/>
      <c r="C177"/>
      <c r="D177"/>
      <c r="E177"/>
      <c r="F177"/>
      <c r="G177"/>
      <c r="H177"/>
      <c r="I177"/>
      <c r="J177"/>
      <c r="K177" s="26"/>
      <c r="L177" s="26"/>
      <c r="M177" s="26"/>
      <c r="N177" s="26"/>
      <c r="O177" s="117"/>
      <c r="P177" s="117"/>
    </row>
    <row r="178" spans="1:16" s="2" customFormat="1" x14ac:dyDescent="0.2">
      <c r="A178" s="34"/>
      <c r="B178"/>
      <c r="C178"/>
      <c r="D178"/>
      <c r="E178"/>
      <c r="F178"/>
      <c r="G178"/>
      <c r="H178"/>
      <c r="I178"/>
      <c r="J178"/>
      <c r="K178" s="26"/>
      <c r="L178" s="26"/>
      <c r="M178" s="26"/>
      <c r="N178" s="26"/>
      <c r="O178" s="117"/>
      <c r="P178" s="117"/>
    </row>
    <row r="179" spans="1:16" s="2" customFormat="1" x14ac:dyDescent="0.2">
      <c r="A179" s="34"/>
      <c r="B179"/>
      <c r="C179"/>
      <c r="D179"/>
      <c r="E179"/>
      <c r="F179"/>
      <c r="G179"/>
      <c r="H179"/>
      <c r="I179"/>
      <c r="J179"/>
      <c r="K179" s="26"/>
      <c r="L179" s="26"/>
      <c r="M179" s="26"/>
      <c r="N179" s="26"/>
      <c r="O179" s="117"/>
      <c r="P179" s="117"/>
    </row>
    <row r="180" spans="1:16" s="2" customFormat="1" x14ac:dyDescent="0.2">
      <c r="A180" s="34"/>
      <c r="B180"/>
      <c r="C180"/>
      <c r="D180"/>
      <c r="E180"/>
      <c r="F180"/>
      <c r="G180"/>
      <c r="H180"/>
      <c r="I180"/>
      <c r="J180"/>
      <c r="K180" s="26"/>
      <c r="L180" s="26"/>
      <c r="M180" s="26"/>
      <c r="N180" s="26"/>
      <c r="O180" s="117"/>
      <c r="P180" s="117"/>
    </row>
    <row r="181" spans="1:16" s="2" customFormat="1" x14ac:dyDescent="0.2">
      <c r="A181" s="34"/>
      <c r="B181"/>
      <c r="C181"/>
      <c r="D181"/>
      <c r="E181"/>
      <c r="F181"/>
      <c r="G181"/>
      <c r="H181"/>
      <c r="I181"/>
      <c r="J181"/>
      <c r="K181" s="26"/>
      <c r="L181" s="26"/>
      <c r="M181" s="26"/>
      <c r="N181" s="26"/>
      <c r="O181" s="117"/>
      <c r="P181" s="117"/>
    </row>
    <row r="182" spans="1:16" s="2" customFormat="1" x14ac:dyDescent="0.2">
      <c r="A182" s="34"/>
      <c r="B182"/>
      <c r="C182"/>
      <c r="D182"/>
      <c r="E182"/>
      <c r="F182"/>
      <c r="G182"/>
      <c r="H182"/>
      <c r="I182"/>
      <c r="J182"/>
      <c r="K182" s="26"/>
      <c r="L182" s="26"/>
      <c r="M182" s="26"/>
      <c r="N182" s="26"/>
      <c r="O182" s="117"/>
      <c r="P182" s="117"/>
    </row>
    <row r="183" spans="1:16" s="2" customFormat="1" x14ac:dyDescent="0.2">
      <c r="A183" s="34"/>
      <c r="B183"/>
      <c r="C183"/>
      <c r="D183"/>
      <c r="E183"/>
      <c r="F183"/>
      <c r="G183"/>
      <c r="H183"/>
      <c r="I183"/>
      <c r="J183"/>
      <c r="K183" s="26"/>
      <c r="L183" s="26"/>
      <c r="M183" s="26"/>
      <c r="N183" s="26"/>
      <c r="O183" s="117"/>
      <c r="P183" s="117"/>
    </row>
    <row r="184" spans="1:16" s="2" customFormat="1" x14ac:dyDescent="0.2">
      <c r="A184" s="34"/>
      <c r="B184"/>
      <c r="C184"/>
      <c r="D184"/>
      <c r="E184"/>
      <c r="F184"/>
      <c r="G184"/>
      <c r="H184"/>
      <c r="I184"/>
      <c r="J184"/>
      <c r="K184" s="26"/>
      <c r="L184" s="26"/>
      <c r="M184" s="26"/>
      <c r="N184" s="26"/>
      <c r="O184" s="117"/>
      <c r="P184" s="117"/>
    </row>
    <row r="185" spans="1:16" s="2" customFormat="1" x14ac:dyDescent="0.2">
      <c r="A185" s="34"/>
      <c r="B185"/>
      <c r="C185"/>
      <c r="D185"/>
      <c r="E185"/>
      <c r="F185"/>
      <c r="G185"/>
      <c r="H185"/>
      <c r="I185"/>
      <c r="J185"/>
      <c r="K185" s="26"/>
      <c r="L185" s="26"/>
      <c r="M185" s="26"/>
      <c r="N185" s="26"/>
      <c r="O185" s="117"/>
      <c r="P185" s="117"/>
    </row>
    <row r="186" spans="1:16" s="2" customFormat="1" x14ac:dyDescent="0.2">
      <c r="A186" s="34"/>
      <c r="B186"/>
      <c r="C186"/>
      <c r="D186"/>
      <c r="E186"/>
      <c r="F186"/>
      <c r="G186"/>
      <c r="H186"/>
      <c r="I186"/>
      <c r="J186"/>
      <c r="K186" s="26"/>
      <c r="L186" s="26"/>
      <c r="M186" s="26"/>
      <c r="N186" s="26"/>
      <c r="O186" s="117"/>
      <c r="P186" s="117"/>
    </row>
    <row r="187" spans="1:16" s="2" customFormat="1" x14ac:dyDescent="0.2">
      <c r="A187" s="34"/>
      <c r="B187"/>
      <c r="C187"/>
      <c r="D187"/>
      <c r="E187"/>
      <c r="F187"/>
      <c r="G187"/>
      <c r="H187"/>
      <c r="I187"/>
      <c r="J187"/>
      <c r="K187" s="26"/>
      <c r="L187" s="26"/>
      <c r="M187" s="26"/>
      <c r="N187" s="26"/>
      <c r="O187" s="117"/>
      <c r="P187" s="117"/>
    </row>
    <row r="188" spans="1:16" s="2" customFormat="1" x14ac:dyDescent="0.2">
      <c r="A188" s="34"/>
      <c r="B188"/>
      <c r="C188"/>
      <c r="D188"/>
      <c r="E188"/>
      <c r="F188"/>
      <c r="G188"/>
      <c r="H188"/>
      <c r="I188"/>
      <c r="J188"/>
      <c r="K188" s="26"/>
      <c r="L188" s="41"/>
      <c r="M188" s="26"/>
      <c r="N188" s="26"/>
      <c r="O188" s="117"/>
      <c r="P188" s="117"/>
    </row>
    <row r="189" spans="1:16" s="2" customFormat="1" x14ac:dyDescent="0.2">
      <c r="A189" s="34"/>
      <c r="B189"/>
      <c r="C189"/>
      <c r="D189"/>
      <c r="E189"/>
      <c r="F189"/>
      <c r="G189"/>
      <c r="H189"/>
      <c r="I189"/>
      <c r="J189"/>
      <c r="K189" s="26"/>
      <c r="L189" s="41"/>
      <c r="M189" s="26"/>
      <c r="N189" s="26"/>
      <c r="O189" s="117"/>
      <c r="P189" s="117"/>
    </row>
    <row r="190" spans="1:16" s="2" customFormat="1" x14ac:dyDescent="0.2">
      <c r="A190" s="34"/>
      <c r="B190"/>
      <c r="C190"/>
      <c r="D190"/>
      <c r="E190"/>
      <c r="F190"/>
      <c r="G190"/>
      <c r="H190"/>
      <c r="I190"/>
      <c r="J190"/>
      <c r="K190" s="26"/>
      <c r="L190" s="41"/>
      <c r="M190" s="26"/>
      <c r="N190" s="26"/>
      <c r="O190" s="117"/>
      <c r="P190" s="117"/>
    </row>
  </sheetData>
  <sheetProtection algorithmName="SHA-512" hashValue="TkguwXNcuEE/HFVJD2v9RYHeasZih5zrRYAbzzdnYBWASXqqnf/k4cH/DKfxaxBotVnOrmjDExiooQWspUBVsw==" saltValue="inl7mXlSRK1J7mnJPcn0Sg==" spinCount="100000" sheet="1" objects="1" scenarios="1"/>
  <mergeCells count="40">
    <mergeCell ref="H15:I15"/>
    <mergeCell ref="B22:D22"/>
    <mergeCell ref="A34:D34"/>
    <mergeCell ref="H34:J34"/>
    <mergeCell ref="A32:D33"/>
    <mergeCell ref="H32:J33"/>
    <mergeCell ref="A30:J30"/>
    <mergeCell ref="H22:J22"/>
    <mergeCell ref="A17:J17"/>
    <mergeCell ref="B13:D13"/>
    <mergeCell ref="H13:J13"/>
    <mergeCell ref="A28:J28"/>
    <mergeCell ref="A11:D11"/>
    <mergeCell ref="H11:J11"/>
    <mergeCell ref="H21:J21"/>
    <mergeCell ref="H23:I23"/>
    <mergeCell ref="H18:J18"/>
    <mergeCell ref="B20:D20"/>
    <mergeCell ref="H20:J20"/>
    <mergeCell ref="B21:D21"/>
    <mergeCell ref="H19:J19"/>
    <mergeCell ref="A18:D18"/>
    <mergeCell ref="B19:D19"/>
    <mergeCell ref="B14:D14"/>
    <mergeCell ref="H14:J14"/>
    <mergeCell ref="A10:J10"/>
    <mergeCell ref="B12:D12"/>
    <mergeCell ref="H1:J1"/>
    <mergeCell ref="A1:B1"/>
    <mergeCell ref="B7:D7"/>
    <mergeCell ref="H7:J7"/>
    <mergeCell ref="H8:I8"/>
    <mergeCell ref="A4:D4"/>
    <mergeCell ref="H4:J4"/>
    <mergeCell ref="H5:J5"/>
    <mergeCell ref="B5:D5"/>
    <mergeCell ref="H6:J6"/>
    <mergeCell ref="B6:D6"/>
    <mergeCell ref="A3:J3"/>
    <mergeCell ref="H12:J12"/>
  </mergeCells>
  <phoneticPr fontId="0" type="noConversion"/>
  <dataValidations count="2">
    <dataValidation type="decimal" operator="lessThanOrEqual" allowBlank="1" showInputMessage="1" showErrorMessage="1" sqref="E21" xr:uid="{00000000-0002-0000-0100-000000000000}">
      <formula1>6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5:E7 E12:E14 E22" xr:uid="{00000000-0002-0000-0100-000001000000}">
      <formula1>$L$4:$L$14</formula1>
    </dataValidation>
  </dataValidations>
  <pageMargins left="0.59055118110236227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2018-01-23T13:24:59Z</cp:lastPrinted>
  <dcterms:created xsi:type="dcterms:W3CDTF">2006-01-30T14:36:36Z</dcterms:created>
  <dcterms:modified xsi:type="dcterms:W3CDTF">2024-04-26T06:29:12Z</dcterms:modified>
</cp:coreProperties>
</file>