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8F2B3836-5CFB-48BB-B3D7-5888F5044A5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Noteneintrag!$A$1:$L$37</definedName>
    <definedName name="_xlnm.Print_Area" localSheetId="0">Vorderseite!$A$1:$G$43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3" l="1"/>
  <c r="G9" i="3"/>
  <c r="G5" i="3"/>
  <c r="J9" i="3"/>
  <c r="E20" i="3"/>
  <c r="G20" i="3"/>
  <c r="G14" i="3"/>
  <c r="G16" i="3"/>
  <c r="J16" i="3"/>
  <c r="E21" i="3"/>
  <c r="G21" i="3"/>
  <c r="G23" i="3"/>
  <c r="G24" i="3"/>
  <c r="G22" i="3"/>
  <c r="G15" i="3"/>
  <c r="G8" i="3"/>
  <c r="G7" i="3"/>
  <c r="G6" i="3"/>
  <c r="H1" i="3"/>
  <c r="A1" i="3"/>
</calcChain>
</file>

<file path=xl/sharedStrings.xml><?xml version="1.0" encoding="utf-8"?>
<sst xmlns="http://schemas.openxmlformats.org/spreadsheetml/2006/main" count="69" uniqueCount="59">
  <si>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</si>
  <si>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</si>
  <si>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</si>
  <si>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</si>
  <si>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</si>
  <si>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</si>
  <si>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</si>
  <si>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</si>
  <si>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</si>
  <si>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</si>
  <si>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</si>
  <si>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</si>
  <si>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</si>
  <si>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</si>
  <si>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</si>
  <si>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</si>
  <si>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</si>
  <si>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</si>
  <si>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</si>
  <si>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</si>
  <si>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</si>
  <si>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</si>
  <si>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</si>
  <si>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</si>
  <si>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Position / Point d'apprécation / Posizione </t>
  </si>
  <si>
    <t>Qualifikationsbereiche / Domaines de qualification / 
Campi di qualificazione</t>
  </si>
  <si>
    <t xml:space="preserve">                  : 100% =  Gesamtnote* /
                                    Note globale* /
                                    Nota complessiva*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</si>
  <si>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</si>
  <si>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</si>
  <si>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</si>
  <si>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</si>
  <si>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</si>
  <si>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</si>
  <si>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</si>
  <si>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</si>
  <si>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</si>
  <si>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</si>
  <si>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 xml:space="preserve">                                        : 100 % = Note* /
                                                          Note* /
                                                          Nota*</t>
  </si>
  <si>
    <t>Note /
Note /
Nota</t>
  </si>
  <si>
    <t>Erfahrungsnote** /
Note d’expérience** /
Nota relativa all’insegnamento professionale**</t>
  </si>
  <si>
    <t>Die Prüfung ist bestanden, wenn weder der Qualifikationsbereich "praktische Arbeit" noch die Gesamtnote den Wert 4 unterschreitet. / L'examen est réussi si la note du domaine de qualification « travail pratique » ainsi que la note globale est égale ou supérieur à 4. / L’esame finale è superato se la nota del campo di qualificazione «lavoro pratico» come anche la nota complessiva raggiunge o supera il 4.</t>
  </si>
  <si>
    <t>Confectionneuse AFP / Confectionneur AFP</t>
  </si>
  <si>
    <t>Addetta alla cucitura CFP / Addetto alla cucitura CFP</t>
  </si>
  <si>
    <r>
      <t xml:space="preserve">Qualifikationsbereich Vorgegebene praktische Arbeit </t>
    </r>
    <r>
      <rPr>
        <sz val="9"/>
        <rFont val="Arial"/>
        <family val="2"/>
      </rPr>
      <t>(16 Stunden)</t>
    </r>
    <r>
      <rPr>
        <b/>
        <sz val="9"/>
        <rFont val="Arial"/>
        <family val="2"/>
      </rPr>
      <t xml:space="preserve"> / Domaine de qualification Travail pratique prescrit 
</t>
    </r>
    <r>
      <rPr>
        <sz val="9"/>
        <rFont val="Arial"/>
        <family val="2"/>
      </rPr>
      <t>(16 heures)</t>
    </r>
    <r>
      <rPr>
        <b/>
        <sz val="9"/>
        <rFont val="Arial"/>
        <family val="2"/>
      </rPr>
      <t xml:space="preserve"> / Campo di qualificazione Lavoro pratico prestabilito </t>
    </r>
    <r>
      <rPr>
        <sz val="9"/>
        <rFont val="Arial"/>
        <family val="2"/>
      </rPr>
      <t>(16 ore)</t>
    </r>
  </si>
  <si>
    <t>3.</t>
  </si>
  <si>
    <t>4.</t>
  </si>
  <si>
    <r>
      <t xml:space="preserve">Qualifikationsbereich Berufskenntnisse </t>
    </r>
    <r>
      <rPr>
        <sz val="9"/>
        <rFont val="Arial"/>
        <family val="2"/>
      </rPr>
      <t>(2 Stunden)</t>
    </r>
    <r>
      <rPr>
        <b/>
        <sz val="9"/>
        <rFont val="Arial"/>
        <family val="2"/>
      </rPr>
      <t xml:space="preserve"> / Domaine de qualification Connaissances professionnelles  
</t>
    </r>
    <r>
      <rPr>
        <sz val="9"/>
        <rFont val="Arial"/>
        <family val="2"/>
      </rPr>
      <t>(2 heures)</t>
    </r>
    <r>
      <rPr>
        <b/>
        <sz val="9"/>
        <rFont val="Arial"/>
        <family val="2"/>
      </rPr>
      <t xml:space="preserve"> / Campo di qualificazione Conoscenze professionali </t>
    </r>
    <r>
      <rPr>
        <sz val="9"/>
        <rFont val="Arial"/>
        <family val="2"/>
      </rPr>
      <t>(2 ore)</t>
    </r>
  </si>
  <si>
    <t>Arbeitsplatz einrichten und Arbeiten vorbereiten /
Organiser le poste de travail et préparer les travaux /
Predisporre la postazione di lavoro e organizzare le attività</t>
  </si>
  <si>
    <t>Zugeschnittenes Material verstärken und fixieren /
Renforcer et thermocoller les matériaux coupés /
Rinforzare e fissare il materiale tagliato</t>
  </si>
  <si>
    <t>Schnittteile nähen /
Assembler des pièces coupées /
Cucire le parti tagliate</t>
  </si>
  <si>
    <t>Bekleidungsteile bügeln und Form geben /
Repasser et repasser en forme des parties de vêtements /
Stirare e dare forma alle parti di indumenti</t>
  </si>
  <si>
    <t>Nähen von Bekleidungsteilen (schriftlich) /
Assemblage de pièces de vêtements (écrit) /
Cucitura di parti di indumenti (scritto)</t>
  </si>
  <si>
    <t>Nähen von Bekleidungsteilen (mündlich); Sicherstellen der Arbeitssicherheit, des Gesundheitsschutzes und des Umweltschutzes /
Assemblage de pièces de vêtements (oral); Garantie de la sécurité au travail, de la protection de la santé et de la protection de l’environnement / Cucitura di parti di indumenti (orale); Sicurezza sul lavoro, protezione della salute e dell’ambiente</t>
  </si>
  <si>
    <t>Position*** / Point d'apprécation*** / Posizione***</t>
  </si>
  <si>
    <t>***</t>
  </si>
  <si>
    <t>Der Handlungskompetenzbereich "Sicherstellen der Arbeitssicherheit, des Gesundheitsschutzes und des Umweltschutzes" ist in jeder Position enthalten. /
Le domaine de compétences opérationnelles « Garantie de la sécurité au travail, de la protection de la santé et de la protection de l’environnement » est contenu dans chaque position. / Il campo di competenze operative «Sicurezza sul lavoro, protezione della salute e dell’ambiente» è contenuto in ciascuno posizione.</t>
  </si>
  <si>
    <t>Bekleidungsnäherin EBA/ Bekleidungsnäher EBA</t>
  </si>
  <si>
    <t>Gemäss der Verordnung über die berufliche Grundbildung vom 1. November 2013 (Stand am 1. Januar 2018) / Ordonnances sur la formation professionnelle initiale du 1er novembre 2013 (Etat le 1er janvier 2018) / Ordinanze sulla formazione professionale di base del 1° novembre 2013 (Stato 1° gennaio 2018)</t>
  </si>
  <si>
    <t>Gewicht. /
Pondéra. /
Pondera.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</si>
</sst>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164" fontId="5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10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9" fontId="6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5" xfId="0" applyNumberFormat="1" applyFont="1" applyBorder="1" applyAlignment="1">
      <alignment horizontal="left" vertical="center" wrapText="1"/>
    </xf>
    <xf numFmtId="9" fontId="6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4" fillId="0" borderId="23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21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2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14" fontId="5" fillId="0" borderId="20" xfId="0" applyNumberFormat="1" applyFont="1" applyBorder="1" applyAlignment="1" applyProtection="1">
      <alignment horizontal="left"/>
      <protection locked="0"/>
    </xf>
    <xf numFmtId="14" fontId="5" fillId="0" borderId="21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9" fontId="4" fillId="0" borderId="22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10" fontId="4" fillId="0" borderId="14" xfId="0" applyNumberFormat="1" applyFont="1" applyBorder="1" applyAlignment="1">
      <alignment horizontal="left" vertical="center" wrapText="1"/>
    </xf>
    <xf numFmtId="10" fontId="4" fillId="0" borderId="22" xfId="0" applyNumberFormat="1" applyFont="1" applyBorder="1" applyAlignment="1">
      <alignment horizontal="left" vertical="center" wrapText="1"/>
    </xf>
    <xf numFmtId="10" fontId="4" fillId="0" borderId="1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5" xfId="0" applyNumberFormat="1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21" xfId="0" applyFont="1" applyBorder="1"/>
    <xf numFmtId="0" fontId="5" fillId="0" borderId="0" xfId="0" applyFont="1" applyAlignment="1">
      <alignment horizontal="left"/>
    </xf>
    <xf numFmtId="49" fontId="1" fillId="0" borderId="21" xfId="0" applyNumberFormat="1" applyFont="1" applyBorder="1" applyAlignment="1" applyProtection="1">
      <alignment horizontal="left"/>
      <protection locked="0"/>
    </xf>
    <xf numFmtId="0" fontId="1" fillId="0" borderId="21" xfId="0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4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25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714375</xdr:colOff>
      <xdr:row>42</xdr:row>
      <xdr:rowOff>1524000</xdr:rowOff>
    </xdr:to>
    <xdr:pic>
      <xdr:nvPicPr>
        <xdr:cNvPr id="1190" name="Picture 2" descr="Unbenannt">
          <a:extLst>
            <a:ext uri="{FF2B5EF4-FFF2-40B4-BE49-F238E27FC236}">
              <a16:creationId xmlns:a16="http://schemas.microsoft.com/office/drawing/2014/main" id="{0CD57ED7-B67E-D2E7-3D03-6662F1884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zoomScaleNormal="100" workbookViewId="0">
      <selection activeCell="A11" sqref="A11"/>
    </sheetView>
  </sheetViews>
  <sheetFormatPr baseColWidth="10" defaultRowHeight="12.75" x14ac:dyDescent="0.2"/>
  <cols>
    <col min="1" max="1" width="7.140625" customWidth="1"/>
    <col min="2" max="2" width="21.42578125" customWidth="1"/>
    <col min="3" max="7" width="13.140625" customWidth="1"/>
  </cols>
  <sheetData>
    <row r="1" spans="1:8" s="2" customFormat="1" ht="14.25" customHeight="1" x14ac:dyDescent="0.2">
      <c r="A1" s="13">
        <v>27122</v>
      </c>
      <c r="B1" s="74" t="s">
        <v>56</v>
      </c>
      <c r="C1" s="74"/>
      <c r="D1" s="74"/>
      <c r="E1" s="75"/>
      <c r="F1" s="73" t="s">
        <v>14</v>
      </c>
      <c r="G1" s="71"/>
    </row>
    <row r="2" spans="1:8" s="2" customFormat="1" ht="14.25" customHeight="1" x14ac:dyDescent="0.2">
      <c r="B2" s="74" t="s">
        <v>41</v>
      </c>
      <c r="C2" s="74"/>
      <c r="D2" s="74"/>
      <c r="E2" s="75"/>
      <c r="F2" s="73"/>
      <c r="G2" s="72"/>
    </row>
    <row r="3" spans="1:8" s="2" customFormat="1" ht="14.25" customHeight="1" x14ac:dyDescent="0.2">
      <c r="B3" s="22" t="s">
        <v>42</v>
      </c>
      <c r="C3" s="22"/>
      <c r="D3" s="22"/>
      <c r="E3"/>
      <c r="F3" s="82" t="s">
        <v>31</v>
      </c>
      <c r="G3" s="64"/>
    </row>
    <row r="4" spans="1:8" s="2" customFormat="1" ht="14.25" customHeight="1" x14ac:dyDescent="0.2">
      <c r="B4" s="22"/>
      <c r="C4" s="22"/>
      <c r="D4" s="22"/>
      <c r="E4"/>
      <c r="F4" s="82"/>
      <c r="G4" s="63"/>
    </row>
    <row r="5" spans="1:8" s="2" customFormat="1" ht="14.25" customHeight="1" x14ac:dyDescent="0.2">
      <c r="B5" s="22"/>
      <c r="C5" s="22"/>
      <c r="D5" s="22"/>
      <c r="E5"/>
      <c r="F5" s="23"/>
      <c r="G5" s="13"/>
    </row>
    <row r="6" spans="1:8" s="2" customFormat="1" ht="15.75" customHeight="1" thickBot="1" x14ac:dyDescent="0.2">
      <c r="C6" s="52"/>
      <c r="D6" s="52"/>
      <c r="E6" s="52"/>
      <c r="F6" s="52"/>
      <c r="G6" s="52"/>
    </row>
    <row r="7" spans="1:8" s="1" customFormat="1" ht="17.25" customHeight="1" x14ac:dyDescent="0.2">
      <c r="A7" s="11"/>
      <c r="B7" s="81" t="s">
        <v>16</v>
      </c>
      <c r="C7" s="81"/>
      <c r="D7" s="81"/>
      <c r="E7" s="81"/>
      <c r="F7" s="81"/>
      <c r="G7" s="12"/>
      <c r="H7" s="4"/>
    </row>
    <row r="8" spans="1:8" s="1" customFormat="1" ht="17.25" customHeight="1" thickBot="1" x14ac:dyDescent="0.25">
      <c r="A8" s="78" t="s">
        <v>17</v>
      </c>
      <c r="B8" s="79"/>
      <c r="C8" s="79"/>
      <c r="D8" s="79"/>
      <c r="E8" s="79"/>
      <c r="F8" s="79"/>
      <c r="G8" s="80"/>
      <c r="H8" s="4"/>
    </row>
    <row r="9" spans="1:8" s="2" customFormat="1" ht="11.25" customHeight="1" x14ac:dyDescent="0.15"/>
    <row r="10" spans="1:8" s="2" customFormat="1" ht="21" customHeight="1" x14ac:dyDescent="0.15">
      <c r="A10" s="77" t="s">
        <v>57</v>
      </c>
      <c r="B10" s="77"/>
      <c r="C10" s="77"/>
      <c r="D10" s="77"/>
      <c r="E10" s="77"/>
      <c r="F10" s="77"/>
      <c r="G10" s="77"/>
    </row>
    <row r="11" spans="1:8" s="1" customFormat="1" x14ac:dyDescent="0.2"/>
    <row r="12" spans="1:8" s="3" customFormat="1" ht="12" customHeight="1" x14ac:dyDescent="0.2">
      <c r="A12" s="76" t="s">
        <v>12</v>
      </c>
      <c r="B12" s="76"/>
      <c r="C12" s="76"/>
      <c r="D12" s="76"/>
      <c r="E12" s="76"/>
      <c r="F12" s="76"/>
      <c r="G12" s="76"/>
    </row>
    <row r="13" spans="1:8" s="2" customFormat="1" ht="9" x14ac:dyDescent="0.15"/>
    <row r="14" spans="1:8" s="2" customFormat="1" ht="9" customHeight="1" x14ac:dyDescent="0.15">
      <c r="A14" s="54" t="s">
        <v>0</v>
      </c>
      <c r="B14" s="54"/>
      <c r="C14" s="64"/>
      <c r="D14" s="64"/>
      <c r="E14" s="64"/>
      <c r="F14" s="64"/>
      <c r="G14" s="64"/>
    </row>
    <row r="15" spans="1:8" s="3" customFormat="1" ht="10.5" customHeight="1" x14ac:dyDescent="0.2">
      <c r="A15" s="55"/>
      <c r="B15" s="55"/>
      <c r="C15" s="63"/>
      <c r="D15" s="63"/>
      <c r="E15" s="63"/>
      <c r="F15" s="63"/>
      <c r="G15" s="63"/>
    </row>
    <row r="16" spans="1:8" s="2" customFormat="1" ht="13.5" customHeight="1" x14ac:dyDescent="0.15"/>
    <row r="17" spans="1:7" s="2" customFormat="1" ht="9" customHeight="1" x14ac:dyDescent="0.15">
      <c r="A17" s="54" t="s">
        <v>5</v>
      </c>
      <c r="B17" s="54"/>
      <c r="C17" s="65"/>
      <c r="D17" s="65"/>
      <c r="E17" s="65"/>
      <c r="F17" s="65"/>
      <c r="G17" s="65"/>
    </row>
    <row r="18" spans="1:7" s="3" customFormat="1" ht="12" x14ac:dyDescent="0.2">
      <c r="A18" s="55"/>
      <c r="B18" s="55"/>
      <c r="C18" s="66"/>
      <c r="D18" s="66"/>
      <c r="E18" s="66"/>
      <c r="F18" s="66"/>
      <c r="G18" s="66"/>
    </row>
    <row r="19" spans="1:7" s="1" customFormat="1" ht="13.5" customHeight="1" x14ac:dyDescent="0.2"/>
    <row r="20" spans="1:7" s="2" customFormat="1" ht="9" x14ac:dyDescent="0.15">
      <c r="A20" s="5"/>
      <c r="B20" s="6"/>
      <c r="C20" s="6"/>
      <c r="D20" s="6"/>
      <c r="E20" s="6"/>
      <c r="F20" s="6"/>
      <c r="G20" s="7"/>
    </row>
    <row r="21" spans="1:7" s="3" customFormat="1" ht="12" x14ac:dyDescent="0.2">
      <c r="A21" s="56" t="s">
        <v>1</v>
      </c>
      <c r="B21" s="53"/>
      <c r="C21" s="53"/>
      <c r="D21" s="53"/>
      <c r="E21" s="53"/>
      <c r="F21" s="53"/>
      <c r="G21" s="57"/>
    </row>
    <row r="22" spans="1:7" s="2" customFormat="1" ht="9" customHeight="1" x14ac:dyDescent="0.15">
      <c r="A22" s="58" t="s">
        <v>2</v>
      </c>
      <c r="B22" s="59"/>
      <c r="C22" s="59"/>
      <c r="D22" s="59"/>
      <c r="E22" s="59"/>
      <c r="F22" s="59"/>
      <c r="G22" s="60"/>
    </row>
    <row r="23" spans="1:7" s="2" customFormat="1" ht="9" x14ac:dyDescent="0.15">
      <c r="A23" s="8"/>
      <c r="B23" s="9"/>
      <c r="C23" s="9"/>
      <c r="D23" s="9"/>
      <c r="E23" s="9"/>
      <c r="F23" s="9"/>
      <c r="G23" s="10"/>
    </row>
    <row r="24" spans="1:7" s="1" customFormat="1" ht="10.5" customHeight="1" x14ac:dyDescent="0.2"/>
    <row r="25" spans="1:7" s="3" customFormat="1" ht="12" x14ac:dyDescent="0.2">
      <c r="A25" s="53" t="s">
        <v>3</v>
      </c>
      <c r="B25" s="53"/>
      <c r="C25" s="53"/>
      <c r="D25" s="53"/>
      <c r="E25" s="53"/>
      <c r="F25" s="53"/>
      <c r="G25" s="53"/>
    </row>
    <row r="26" spans="1:7" s="2" customFormat="1" ht="9" x14ac:dyDescent="0.15"/>
    <row r="27" spans="1:7" s="2" customFormat="1" ht="30" customHeight="1" x14ac:dyDescent="0.15">
      <c r="A27" s="70" t="s">
        <v>11</v>
      </c>
      <c r="B27" s="70"/>
      <c r="C27" s="70"/>
      <c r="D27" s="70"/>
      <c r="E27" s="70"/>
      <c r="F27" s="70"/>
      <c r="G27" s="70"/>
    </row>
    <row r="28" spans="1:7" s="2" customFormat="1" ht="9" x14ac:dyDescent="0.15"/>
    <row r="29" spans="1:7" s="2" customFormat="1" ht="144" customHeight="1" x14ac:dyDescent="0.15">
      <c r="A29" s="67"/>
      <c r="B29" s="68"/>
      <c r="C29" s="68"/>
      <c r="D29" s="68"/>
      <c r="E29" s="68"/>
      <c r="F29" s="68"/>
      <c r="G29" s="69"/>
    </row>
    <row r="30" spans="1:7" s="2" customFormat="1" ht="9" x14ac:dyDescent="0.15"/>
    <row r="31" spans="1:7" s="2" customFormat="1" ht="9" customHeight="1" x14ac:dyDescent="0.15">
      <c r="A31" s="61" t="s">
        <v>32</v>
      </c>
      <c r="B31" s="61"/>
      <c r="C31" s="61"/>
      <c r="E31" s="61" t="s">
        <v>33</v>
      </c>
      <c r="F31" s="61"/>
      <c r="G31" s="61"/>
    </row>
    <row r="32" spans="1:7" s="2" customFormat="1" ht="9" x14ac:dyDescent="0.15">
      <c r="A32" s="61"/>
      <c r="B32" s="61"/>
      <c r="C32" s="61"/>
      <c r="E32" s="61"/>
      <c r="F32" s="61"/>
      <c r="G32" s="61"/>
    </row>
    <row r="33" spans="1:7" s="2" customFormat="1" ht="33.75" customHeight="1" x14ac:dyDescent="0.2">
      <c r="A33" s="63"/>
      <c r="B33" s="63"/>
      <c r="C33" s="63"/>
      <c r="E33" s="63"/>
      <c r="F33" s="63"/>
      <c r="G33" s="63"/>
    </row>
    <row r="34" spans="1:7" s="2" customFormat="1" ht="33.75" customHeight="1" x14ac:dyDescent="0.2">
      <c r="E34" s="63"/>
      <c r="F34" s="63"/>
      <c r="G34" s="63"/>
    </row>
    <row r="35" spans="1:7" s="2" customFormat="1" ht="9" customHeight="1" x14ac:dyDescent="0.15"/>
    <row r="36" spans="1:7" s="2" customFormat="1" ht="9" customHeight="1" x14ac:dyDescent="0.15">
      <c r="A36" s="62" t="s">
        <v>4</v>
      </c>
      <c r="B36" s="62"/>
      <c r="C36" s="62"/>
      <c r="D36" s="62"/>
      <c r="E36" s="62"/>
      <c r="F36" s="62"/>
      <c r="G36" s="62"/>
    </row>
    <row r="37" spans="1:7" s="2" customFormat="1" ht="9" x14ac:dyDescent="0.15">
      <c r="A37" s="62"/>
      <c r="B37" s="62"/>
      <c r="C37" s="62"/>
      <c r="D37" s="62"/>
      <c r="E37" s="62"/>
      <c r="F37" s="62"/>
      <c r="G37" s="62"/>
    </row>
    <row r="38" spans="1:7" s="2" customFormat="1" ht="12.75" customHeight="1" x14ac:dyDescent="0.15">
      <c r="A38" s="62"/>
      <c r="B38" s="62"/>
      <c r="C38" s="62"/>
      <c r="D38" s="62"/>
      <c r="E38" s="62"/>
      <c r="F38" s="62"/>
      <c r="G38" s="62"/>
    </row>
    <row r="39" spans="1:7" s="2" customFormat="1" ht="9" hidden="1" customHeight="1" x14ac:dyDescent="0.15">
      <c r="A39" s="62"/>
      <c r="B39" s="62"/>
      <c r="C39" s="62"/>
      <c r="D39" s="62"/>
      <c r="E39" s="62"/>
      <c r="F39" s="62"/>
      <c r="G39" s="62"/>
    </row>
    <row r="40" spans="1:7" s="2" customFormat="1" ht="9" customHeight="1" x14ac:dyDescent="0.15"/>
    <row r="41" spans="1:7" s="2" customFormat="1" ht="12" x14ac:dyDescent="0.2">
      <c r="A41" s="53" t="s">
        <v>10</v>
      </c>
      <c r="B41" s="53"/>
      <c r="C41" s="53"/>
      <c r="D41" s="53"/>
      <c r="E41" s="53"/>
      <c r="F41" s="53"/>
      <c r="G41" s="53"/>
    </row>
    <row r="42" spans="1:7" s="2" customFormat="1" ht="9" x14ac:dyDescent="0.15"/>
    <row r="43" spans="1:7" s="2" customFormat="1" ht="120.75" customHeight="1" x14ac:dyDescent="0.15"/>
  </sheetData>
  <sheetProtection password="CF73" sheet="1"/>
  <mergeCells count="26">
    <mergeCell ref="A12:G12"/>
    <mergeCell ref="A10:G10"/>
    <mergeCell ref="A8:G8"/>
    <mergeCell ref="B7:F7"/>
    <mergeCell ref="F3:F4"/>
    <mergeCell ref="G1:G2"/>
    <mergeCell ref="G3:G4"/>
    <mergeCell ref="F1:F2"/>
    <mergeCell ref="B2:E2"/>
    <mergeCell ref="B1:E1"/>
    <mergeCell ref="A41:G41"/>
    <mergeCell ref="A14:B15"/>
    <mergeCell ref="A17:B18"/>
    <mergeCell ref="A21:G21"/>
    <mergeCell ref="A22:G22"/>
    <mergeCell ref="E31:G32"/>
    <mergeCell ref="A36:G39"/>
    <mergeCell ref="E34:G34"/>
    <mergeCell ref="C14:G15"/>
    <mergeCell ref="C17:G18"/>
    <mergeCell ref="A29:G29"/>
    <mergeCell ref="A31:C32"/>
    <mergeCell ref="A25:G25"/>
    <mergeCell ref="A33:C33"/>
    <mergeCell ref="E33:G33"/>
    <mergeCell ref="A27:G27"/>
  </mergeCells>
  <phoneticPr fontId="0" type="noConversion"/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1"/>
  <sheetViews>
    <sheetView showZeros="0" tabSelected="1" zoomScale="130" zoomScaleNormal="130" workbookViewId="0">
      <selection activeCell="J9" sqref="J9"/>
    </sheetView>
  </sheetViews>
  <sheetFormatPr baseColWidth="10" defaultRowHeight="12.75" x14ac:dyDescent="0.2"/>
  <cols>
    <col min="1" max="1" width="2.28515625" style="36" customWidth="1"/>
    <col min="2" max="3" width="13.7109375" customWidth="1"/>
    <col min="4" max="4" width="15.140625" customWidth="1"/>
    <col min="5" max="7" width="6.85546875" customWidth="1"/>
    <col min="8" max="9" width="12.7109375" customWidth="1"/>
    <col min="10" max="10" width="9.5703125" customWidth="1"/>
    <col min="12" max="12" width="11.42578125" style="43"/>
  </cols>
  <sheetData>
    <row r="1" spans="1:12" s="2" customFormat="1" ht="27" customHeight="1" x14ac:dyDescent="0.2">
      <c r="A1" s="104">
        <f>Vorderseite!A1</f>
        <v>27122</v>
      </c>
      <c r="B1" s="104"/>
      <c r="G1" s="26" t="s">
        <v>15</v>
      </c>
      <c r="H1" s="103">
        <f>Vorderseite!C14</f>
        <v>0</v>
      </c>
      <c r="I1" s="103"/>
      <c r="J1" s="103"/>
      <c r="L1" s="27"/>
    </row>
    <row r="2" spans="1:12" s="2" customFormat="1" ht="15" customHeight="1" x14ac:dyDescent="0.15"/>
    <row r="3" spans="1:12" s="2" customFormat="1" ht="27" customHeight="1" x14ac:dyDescent="0.15">
      <c r="A3" s="102" t="s">
        <v>43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2" s="30" customFormat="1" ht="27" customHeight="1" x14ac:dyDescent="0.15">
      <c r="A4" s="112" t="s">
        <v>53</v>
      </c>
      <c r="B4" s="95"/>
      <c r="C4" s="95"/>
      <c r="D4" s="96"/>
      <c r="E4" s="28" t="s">
        <v>34</v>
      </c>
      <c r="F4" s="29" t="s">
        <v>58</v>
      </c>
      <c r="G4" s="29" t="s">
        <v>29</v>
      </c>
      <c r="H4" s="99" t="s">
        <v>6</v>
      </c>
      <c r="I4" s="100"/>
      <c r="J4" s="101"/>
      <c r="L4" s="27">
        <v>1</v>
      </c>
    </row>
    <row r="5" spans="1:12" s="2" customFormat="1" ht="27" customHeight="1" x14ac:dyDescent="0.15">
      <c r="A5" s="47" t="s">
        <v>35</v>
      </c>
      <c r="B5" s="83" t="s">
        <v>47</v>
      </c>
      <c r="C5" s="84"/>
      <c r="D5" s="85"/>
      <c r="E5" s="44"/>
      <c r="F5" s="31">
        <v>0.1</v>
      </c>
      <c r="G5" s="25">
        <f>ROUND(E5*F5*100,2)</f>
        <v>0</v>
      </c>
      <c r="H5" s="86"/>
      <c r="I5" s="86"/>
      <c r="J5" s="86"/>
      <c r="L5" s="27">
        <v>1.5</v>
      </c>
    </row>
    <row r="6" spans="1:12" s="2" customFormat="1" ht="27" customHeight="1" x14ac:dyDescent="0.15">
      <c r="A6" s="47" t="s">
        <v>36</v>
      </c>
      <c r="B6" s="83" t="s">
        <v>48</v>
      </c>
      <c r="C6" s="84"/>
      <c r="D6" s="85"/>
      <c r="E6" s="44"/>
      <c r="F6" s="31">
        <v>0.2</v>
      </c>
      <c r="G6" s="25">
        <f>ROUND(E6*F6*100,2)</f>
        <v>0</v>
      </c>
      <c r="H6" s="86"/>
      <c r="I6" s="86"/>
      <c r="J6" s="86"/>
      <c r="L6" s="27">
        <v>2</v>
      </c>
    </row>
    <row r="7" spans="1:12" s="2" customFormat="1" ht="27" customHeight="1" x14ac:dyDescent="0.15">
      <c r="A7" s="47" t="s">
        <v>44</v>
      </c>
      <c r="B7" s="83" t="s">
        <v>49</v>
      </c>
      <c r="C7" s="84"/>
      <c r="D7" s="85"/>
      <c r="E7" s="44"/>
      <c r="F7" s="31">
        <v>0.5</v>
      </c>
      <c r="G7" s="25">
        <f>ROUND(E7*F7*100,2)</f>
        <v>0</v>
      </c>
      <c r="H7" s="86"/>
      <c r="I7" s="86"/>
      <c r="J7" s="86"/>
      <c r="L7" s="27">
        <v>2.5</v>
      </c>
    </row>
    <row r="8" spans="1:12" s="2" customFormat="1" ht="27" customHeight="1" thickBot="1" x14ac:dyDescent="0.2">
      <c r="A8" s="47" t="s">
        <v>45</v>
      </c>
      <c r="B8" s="83" t="s">
        <v>50</v>
      </c>
      <c r="C8" s="84"/>
      <c r="D8" s="85"/>
      <c r="E8" s="44"/>
      <c r="F8" s="31">
        <v>0.2</v>
      </c>
      <c r="G8" s="25">
        <f>ROUND(E8*F8*100,2)</f>
        <v>0</v>
      </c>
      <c r="H8" s="86"/>
      <c r="I8" s="86"/>
      <c r="J8" s="86"/>
      <c r="L8" s="27">
        <v>3</v>
      </c>
    </row>
    <row r="9" spans="1:12" s="2" customFormat="1" ht="27" customHeight="1" thickTop="1" thickBot="1" x14ac:dyDescent="0.2">
      <c r="A9" s="14"/>
      <c r="B9" s="32"/>
      <c r="C9" s="32"/>
      <c r="D9" s="32"/>
      <c r="E9" s="32"/>
      <c r="F9" s="32"/>
      <c r="G9" s="25">
        <f>ROUND(SUM(G5:G8),2)</f>
        <v>0</v>
      </c>
      <c r="H9" s="113" t="s">
        <v>37</v>
      </c>
      <c r="I9" s="114"/>
      <c r="J9" s="33">
        <f>ROUND(G9/100,1)</f>
        <v>0</v>
      </c>
      <c r="L9" s="27">
        <v>3.5</v>
      </c>
    </row>
    <row r="10" spans="1:12" s="2" customFormat="1" ht="27" customHeight="1" thickTop="1" x14ac:dyDescent="0.15">
      <c r="A10" s="14" t="s">
        <v>54</v>
      </c>
      <c r="B10" s="54" t="s">
        <v>55</v>
      </c>
      <c r="C10" s="54"/>
      <c r="D10" s="54"/>
      <c r="E10" s="54"/>
      <c r="F10" s="54"/>
      <c r="G10" s="54"/>
      <c r="H10" s="54"/>
      <c r="I10" s="54"/>
      <c r="J10" s="54"/>
      <c r="L10" s="27">
        <v>4</v>
      </c>
    </row>
    <row r="11" spans="1:12" s="2" customFormat="1" ht="15" customHeight="1" x14ac:dyDescent="0.15">
      <c r="A11" s="14"/>
      <c r="B11" s="32"/>
      <c r="C11" s="32"/>
      <c r="D11" s="32"/>
      <c r="E11" s="32"/>
      <c r="F11" s="32"/>
      <c r="G11" s="24"/>
      <c r="H11" s="34"/>
      <c r="I11" s="30"/>
      <c r="J11" s="18"/>
      <c r="L11" s="27">
        <v>4.5</v>
      </c>
    </row>
    <row r="12" spans="1:12" s="2" customFormat="1" ht="27" customHeight="1" x14ac:dyDescent="0.15">
      <c r="A12" s="102" t="s">
        <v>46</v>
      </c>
      <c r="B12" s="102"/>
      <c r="C12" s="102"/>
      <c r="D12" s="102"/>
      <c r="E12" s="102"/>
      <c r="F12" s="102"/>
      <c r="G12" s="102"/>
      <c r="H12" s="102"/>
      <c r="I12" s="102"/>
      <c r="J12" s="102"/>
      <c r="L12" s="27">
        <v>5</v>
      </c>
    </row>
    <row r="13" spans="1:12" s="2" customFormat="1" ht="27" customHeight="1" x14ac:dyDescent="0.15">
      <c r="A13" s="112" t="s">
        <v>24</v>
      </c>
      <c r="B13" s="95"/>
      <c r="C13" s="95"/>
      <c r="D13" s="96"/>
      <c r="E13" s="28" t="s">
        <v>34</v>
      </c>
      <c r="F13" s="29" t="s">
        <v>58</v>
      </c>
      <c r="G13" s="29" t="s">
        <v>29</v>
      </c>
      <c r="H13" s="99" t="s">
        <v>6</v>
      </c>
      <c r="I13" s="100"/>
      <c r="J13" s="101"/>
      <c r="L13" s="27">
        <v>5.5</v>
      </c>
    </row>
    <row r="14" spans="1:12" s="30" customFormat="1" ht="27" customHeight="1" x14ac:dyDescent="0.15">
      <c r="A14" s="47" t="s">
        <v>35</v>
      </c>
      <c r="B14" s="83" t="s">
        <v>51</v>
      </c>
      <c r="C14" s="84"/>
      <c r="D14" s="85"/>
      <c r="E14" s="44"/>
      <c r="F14" s="31">
        <v>0.5</v>
      </c>
      <c r="G14" s="25">
        <f>ROUND(E14*F14*100,2)</f>
        <v>0</v>
      </c>
      <c r="H14" s="86"/>
      <c r="I14" s="86"/>
      <c r="J14" s="86"/>
      <c r="L14" s="27">
        <v>6</v>
      </c>
    </row>
    <row r="15" spans="1:12" s="2" customFormat="1" ht="54.95" customHeight="1" thickBot="1" x14ac:dyDescent="0.25">
      <c r="A15" s="47" t="s">
        <v>36</v>
      </c>
      <c r="B15" s="83" t="s">
        <v>52</v>
      </c>
      <c r="C15" s="84"/>
      <c r="D15" s="85"/>
      <c r="E15" s="44"/>
      <c r="F15" s="31">
        <v>0.5</v>
      </c>
      <c r="G15" s="25">
        <f>ROUND(E15*F15*100,2)</f>
        <v>0</v>
      </c>
      <c r="H15" s="86"/>
      <c r="I15" s="86"/>
      <c r="J15" s="86"/>
      <c r="L15" s="3"/>
    </row>
    <row r="16" spans="1:12" s="2" customFormat="1" ht="27" customHeight="1" thickTop="1" thickBot="1" x14ac:dyDescent="0.2">
      <c r="A16" s="14"/>
      <c r="B16" s="32"/>
      <c r="C16" s="32"/>
      <c r="D16" s="32"/>
      <c r="E16" s="32"/>
      <c r="F16" s="32"/>
      <c r="G16" s="25">
        <f>ROUND(SUM(G14:G15),2)</f>
        <v>0</v>
      </c>
      <c r="H16" s="113" t="s">
        <v>37</v>
      </c>
      <c r="I16" s="114"/>
      <c r="J16" s="33">
        <f>ROUND(G16/100,1)</f>
        <v>0</v>
      </c>
      <c r="L16" s="30"/>
    </row>
    <row r="17" spans="1:12" s="3" customFormat="1" thickTop="1" x14ac:dyDescent="0.2">
      <c r="A17" s="14"/>
      <c r="B17" s="32"/>
      <c r="C17" s="32"/>
      <c r="D17" s="32"/>
      <c r="E17" s="32"/>
      <c r="F17" s="32"/>
      <c r="G17" s="48"/>
      <c r="H17" s="34"/>
      <c r="I17" s="30"/>
      <c r="J17" s="18"/>
      <c r="L17" s="2"/>
    </row>
    <row r="18" spans="1:12" s="3" customFormat="1" ht="27" customHeight="1" x14ac:dyDescent="0.2">
      <c r="A18" s="92" t="s">
        <v>7</v>
      </c>
      <c r="B18" s="92"/>
      <c r="C18" s="92"/>
      <c r="D18" s="92"/>
      <c r="E18" s="92"/>
      <c r="F18" s="92"/>
      <c r="G18" s="92"/>
      <c r="H18" s="92"/>
      <c r="I18" s="92"/>
      <c r="J18" s="93"/>
      <c r="L18" s="2"/>
    </row>
    <row r="19" spans="1:12" s="30" customFormat="1" ht="27" customHeight="1" x14ac:dyDescent="0.15">
      <c r="A19" s="94" t="s">
        <v>25</v>
      </c>
      <c r="B19" s="95"/>
      <c r="C19" s="95"/>
      <c r="D19" s="96"/>
      <c r="E19" s="28" t="s">
        <v>38</v>
      </c>
      <c r="F19" s="29" t="s">
        <v>58</v>
      </c>
      <c r="G19" s="29" t="s">
        <v>29</v>
      </c>
      <c r="H19" s="99" t="s">
        <v>6</v>
      </c>
      <c r="I19" s="100"/>
      <c r="J19" s="101"/>
      <c r="L19" s="2"/>
    </row>
    <row r="20" spans="1:12" s="2" customFormat="1" ht="27" customHeight="1" x14ac:dyDescent="0.15">
      <c r="A20" s="49" t="s">
        <v>18</v>
      </c>
      <c r="B20" s="97" t="s">
        <v>27</v>
      </c>
      <c r="C20" s="97"/>
      <c r="D20" s="97"/>
      <c r="E20" s="21">
        <f>J9</f>
        <v>0</v>
      </c>
      <c r="F20" s="51">
        <v>0.4</v>
      </c>
      <c r="G20" s="15">
        <f>ROUND(E20*F20*100,2)</f>
        <v>0</v>
      </c>
      <c r="H20" s="86"/>
      <c r="I20" s="86"/>
      <c r="J20" s="86"/>
    </row>
    <row r="21" spans="1:12" s="2" customFormat="1" ht="27" customHeight="1" x14ac:dyDescent="0.15">
      <c r="A21" s="49" t="s">
        <v>19</v>
      </c>
      <c r="B21" s="98" t="s">
        <v>28</v>
      </c>
      <c r="C21" s="98"/>
      <c r="D21" s="98"/>
      <c r="E21" s="21">
        <f>J16</f>
        <v>0</v>
      </c>
      <c r="F21" s="51">
        <v>0.2</v>
      </c>
      <c r="G21" s="15">
        <f>ROUND(E21*F21*100,2)</f>
        <v>0</v>
      </c>
      <c r="H21" s="86"/>
      <c r="I21" s="86"/>
      <c r="J21" s="86"/>
    </row>
    <row r="22" spans="1:12" s="2" customFormat="1" ht="27" customHeight="1" x14ac:dyDescent="0.2">
      <c r="A22" s="49" t="s">
        <v>20</v>
      </c>
      <c r="B22" s="83" t="s">
        <v>30</v>
      </c>
      <c r="C22" s="84"/>
      <c r="D22" s="85"/>
      <c r="E22" s="17"/>
      <c r="F22" s="51">
        <v>0.2</v>
      </c>
      <c r="G22" s="15">
        <f>ROUND(E22*F22*100,2)</f>
        <v>0</v>
      </c>
      <c r="H22" s="86"/>
      <c r="I22" s="86"/>
      <c r="J22" s="86"/>
      <c r="L22" s="3"/>
    </row>
    <row r="23" spans="1:12" s="2" customFormat="1" ht="27" customHeight="1" thickBot="1" x14ac:dyDescent="0.25">
      <c r="A23" s="50" t="s">
        <v>21</v>
      </c>
      <c r="B23" s="87" t="s">
        <v>39</v>
      </c>
      <c r="C23" s="88"/>
      <c r="D23" s="89"/>
      <c r="E23" s="17"/>
      <c r="F23" s="51">
        <v>0.2</v>
      </c>
      <c r="G23" s="15">
        <f>ROUND(E23*F23*100,2)</f>
        <v>0</v>
      </c>
      <c r="H23" s="86"/>
      <c r="I23" s="86"/>
      <c r="J23" s="86"/>
      <c r="L23" s="3"/>
    </row>
    <row r="24" spans="1:12" s="2" customFormat="1" ht="27" customHeight="1" thickTop="1" thickBot="1" x14ac:dyDescent="0.2">
      <c r="A24" s="14"/>
      <c r="B24" s="32"/>
      <c r="C24" s="32"/>
      <c r="D24" s="32"/>
      <c r="E24" s="32"/>
      <c r="F24" s="32"/>
      <c r="G24" s="45">
        <f>ROUND(SUM(G20:G23),2)</f>
        <v>0</v>
      </c>
      <c r="H24" s="90" t="s">
        <v>26</v>
      </c>
      <c r="I24" s="91"/>
      <c r="J24" s="46">
        <f>ROUND(G24/100,1)</f>
        <v>0</v>
      </c>
      <c r="L24" s="30"/>
    </row>
    <row r="25" spans="1:12" s="3" customFormat="1" ht="54" customHeight="1" thickTop="1" x14ac:dyDescent="0.2">
      <c r="A25" s="14"/>
      <c r="B25" s="14"/>
      <c r="C25" s="14"/>
      <c r="D25" s="14"/>
      <c r="E25" s="14"/>
      <c r="F25" s="14"/>
      <c r="G25" s="18"/>
      <c r="H25" s="19"/>
      <c r="I25" s="20"/>
      <c r="J25" s="18"/>
      <c r="L25" s="30"/>
    </row>
    <row r="26" spans="1:12" s="3" customFormat="1" ht="14.25" customHeight="1" x14ac:dyDescent="0.2">
      <c r="A26" s="35" t="s">
        <v>13</v>
      </c>
      <c r="B26" s="36"/>
      <c r="C26" s="36"/>
      <c r="D26" s="36"/>
      <c r="E26" s="36"/>
      <c r="F26" s="36"/>
      <c r="G26" s="37"/>
      <c r="H26" s="38"/>
      <c r="I26" s="38"/>
      <c r="J26" s="37"/>
      <c r="L26" s="2"/>
    </row>
    <row r="27" spans="1:12" s="30" customFormat="1" ht="14.25" customHeight="1" x14ac:dyDescent="0.2">
      <c r="A27" s="39" t="s">
        <v>22</v>
      </c>
      <c r="B27" s="36"/>
      <c r="C27" s="36"/>
      <c r="D27" s="36"/>
      <c r="E27" s="36"/>
      <c r="F27" s="36"/>
      <c r="G27" s="37"/>
      <c r="H27" s="38"/>
      <c r="I27" s="38"/>
      <c r="J27" s="37"/>
      <c r="L27" s="2"/>
    </row>
    <row r="28" spans="1:12" s="30" customFormat="1" ht="14.25" customHeight="1" x14ac:dyDescent="0.2">
      <c r="A28" s="39"/>
      <c r="B28" s="36"/>
      <c r="C28" s="36"/>
      <c r="D28" s="36"/>
      <c r="E28" s="36"/>
      <c r="F28" s="36"/>
      <c r="G28" s="37"/>
      <c r="H28" s="38"/>
      <c r="I28" s="38"/>
      <c r="J28" s="37"/>
      <c r="L28" s="2"/>
    </row>
    <row r="29" spans="1:12" s="2" customFormat="1" ht="36.75" customHeight="1" x14ac:dyDescent="0.2">
      <c r="A29" s="110" t="s">
        <v>40</v>
      </c>
      <c r="B29" s="111"/>
      <c r="C29" s="111"/>
      <c r="D29" s="111"/>
      <c r="E29" s="111"/>
      <c r="F29" s="111"/>
      <c r="G29" s="111"/>
      <c r="H29" s="111"/>
      <c r="I29" s="111"/>
      <c r="J29" s="111"/>
      <c r="L29" s="3"/>
    </row>
    <row r="30" spans="1:12" s="2" customFormat="1" ht="113.25" customHeight="1" x14ac:dyDescent="0.2">
      <c r="A30" s="40"/>
      <c r="L30" s="3"/>
    </row>
    <row r="31" spans="1:12" s="2" customFormat="1" ht="15" customHeight="1" x14ac:dyDescent="0.15">
      <c r="A31" s="109" t="s">
        <v>8</v>
      </c>
      <c r="B31" s="109"/>
      <c r="C31" s="109"/>
      <c r="D31" s="109"/>
      <c r="E31" s="109"/>
      <c r="F31" s="109"/>
      <c r="G31" s="109"/>
      <c r="H31" s="109"/>
      <c r="I31" s="109"/>
      <c r="J31" s="109"/>
      <c r="L31" s="30"/>
    </row>
    <row r="32" spans="1:12" s="3" customFormat="1" ht="12" customHeight="1" x14ac:dyDescent="0.2">
      <c r="A32" s="40"/>
      <c r="B32" s="2"/>
      <c r="C32" s="2"/>
      <c r="D32" s="2"/>
      <c r="E32" s="2"/>
      <c r="F32" s="2"/>
      <c r="G32" s="2"/>
      <c r="H32" s="2"/>
      <c r="I32" s="2"/>
      <c r="J32" s="2"/>
      <c r="L32" s="2"/>
    </row>
    <row r="33" spans="1:12" s="3" customFormat="1" ht="15" customHeight="1" x14ac:dyDescent="0.2">
      <c r="A33" s="107" t="s">
        <v>9</v>
      </c>
      <c r="B33" s="107"/>
      <c r="C33" s="107"/>
      <c r="D33" s="107"/>
      <c r="E33" s="32"/>
      <c r="F33" s="32"/>
      <c r="G33" s="2"/>
      <c r="H33" s="108" t="s">
        <v>23</v>
      </c>
      <c r="I33" s="108"/>
      <c r="J33" s="108"/>
      <c r="L33" s="2"/>
    </row>
    <row r="34" spans="1:12" s="30" customFormat="1" ht="27" customHeight="1" x14ac:dyDescent="0.15">
      <c r="A34" s="107"/>
      <c r="B34" s="107"/>
      <c r="C34" s="107"/>
      <c r="D34" s="107"/>
      <c r="E34" s="32"/>
      <c r="F34" s="32"/>
      <c r="G34" s="2"/>
      <c r="H34" s="108"/>
      <c r="I34" s="108"/>
      <c r="J34" s="108"/>
      <c r="L34" s="2"/>
    </row>
    <row r="35" spans="1:12" s="2" customFormat="1" ht="27" customHeight="1" x14ac:dyDescent="0.2">
      <c r="A35" s="105"/>
      <c r="B35" s="105"/>
      <c r="C35" s="105"/>
      <c r="D35" s="105"/>
      <c r="E35" s="16"/>
      <c r="F35" s="16"/>
      <c r="H35" s="106"/>
      <c r="I35" s="106"/>
      <c r="J35" s="106"/>
    </row>
    <row r="36" spans="1:12" s="2" customFormat="1" ht="27" customHeight="1" x14ac:dyDescent="0.2">
      <c r="A36" s="40"/>
      <c r="L36" s="36"/>
    </row>
    <row r="37" spans="1:12" s="2" customFormat="1" ht="27" customHeight="1" x14ac:dyDescent="0.2">
      <c r="A37" s="40"/>
      <c r="L37" s="36"/>
    </row>
    <row r="38" spans="1:12" s="2" customFormat="1" ht="15" customHeight="1" x14ac:dyDescent="0.15">
      <c r="A38" s="40"/>
    </row>
    <row r="39" spans="1:12" s="36" customFormat="1" ht="10.5" customHeight="1" x14ac:dyDescent="0.2">
      <c r="A39" s="40"/>
      <c r="B39" s="2"/>
      <c r="C39" s="2"/>
      <c r="D39" s="2"/>
      <c r="E39" s="2"/>
      <c r="F39" s="2"/>
      <c r="G39" s="2"/>
      <c r="H39" s="2"/>
      <c r="I39" s="2"/>
      <c r="J39" s="2"/>
    </row>
    <row r="40" spans="1:12" s="36" customFormat="1" ht="10.5" customHeight="1" x14ac:dyDescent="0.2">
      <c r="A40" s="40"/>
      <c r="B40" s="2"/>
      <c r="C40" s="2"/>
      <c r="D40" s="2"/>
      <c r="E40" s="2"/>
      <c r="F40" s="2"/>
      <c r="G40" s="2"/>
      <c r="H40" s="2"/>
      <c r="I40" s="2"/>
      <c r="J40" s="2"/>
    </row>
    <row r="41" spans="1:12" s="2" customFormat="1" ht="15" customHeight="1" x14ac:dyDescent="0.2">
      <c r="A41" s="40"/>
      <c r="L41" s="41"/>
    </row>
    <row r="42" spans="1:12" s="36" customFormat="1" ht="12.75" customHeight="1" x14ac:dyDescent="0.2">
      <c r="A42" s="40"/>
      <c r="B42" s="2"/>
      <c r="C42" s="2"/>
      <c r="D42" s="2"/>
      <c r="E42" s="2"/>
      <c r="F42" s="2"/>
      <c r="G42" s="2"/>
      <c r="H42" s="2"/>
      <c r="I42" s="2"/>
      <c r="J42" s="2"/>
      <c r="L42" s="27"/>
    </row>
    <row r="43" spans="1:12" s="36" customFormat="1" ht="12.75" customHeight="1" x14ac:dyDescent="0.2">
      <c r="A43" s="40"/>
      <c r="B43" s="2"/>
      <c r="C43" s="2"/>
      <c r="D43" s="2"/>
      <c r="E43" s="2"/>
      <c r="F43" s="2"/>
      <c r="G43" s="2"/>
      <c r="H43" s="2"/>
      <c r="I43" s="2"/>
      <c r="J43" s="2"/>
      <c r="L43" s="42"/>
    </row>
    <row r="44" spans="1:12" s="36" customFormat="1" ht="12.75" customHeight="1" x14ac:dyDescent="0.2">
      <c r="A44" s="40"/>
      <c r="B44" s="2"/>
      <c r="C44" s="2"/>
      <c r="D44" s="2"/>
      <c r="E44" s="2"/>
      <c r="F44" s="2"/>
      <c r="G44" s="2"/>
      <c r="H44" s="2"/>
      <c r="I44" s="2"/>
      <c r="J44" s="2"/>
      <c r="L44" s="27"/>
    </row>
    <row r="45" spans="1:12" s="2" customFormat="1" ht="15" customHeight="1" x14ac:dyDescent="0.15">
      <c r="A45" s="40"/>
      <c r="L45" s="27"/>
    </row>
    <row r="46" spans="1:12" s="3" customFormat="1" ht="12" x14ac:dyDescent="0.2">
      <c r="A46" s="40"/>
      <c r="B46" s="2"/>
      <c r="C46" s="2"/>
      <c r="D46" s="2"/>
      <c r="E46" s="2"/>
      <c r="F46" s="2"/>
      <c r="G46" s="2"/>
      <c r="H46" s="2"/>
      <c r="I46" s="2"/>
      <c r="J46" s="2"/>
      <c r="L46" s="27"/>
    </row>
    <row r="47" spans="1:12" s="2" customFormat="1" ht="6.75" customHeight="1" x14ac:dyDescent="0.15">
      <c r="A47" s="40"/>
      <c r="L47" s="27"/>
    </row>
    <row r="48" spans="1:12" s="2" customFormat="1" ht="9" x14ac:dyDescent="0.15">
      <c r="A48" s="40"/>
      <c r="L48" s="27"/>
    </row>
    <row r="49" spans="1:12" s="2" customFormat="1" ht="12.75" customHeight="1" x14ac:dyDescent="0.15">
      <c r="A49" s="40"/>
      <c r="L49" s="27"/>
    </row>
    <row r="50" spans="1:12" s="2" customFormat="1" ht="33.75" customHeight="1" x14ac:dyDescent="0.15">
      <c r="A50" s="40"/>
      <c r="L50" s="27"/>
    </row>
    <row r="51" spans="1:12" s="2" customFormat="1" ht="9" x14ac:dyDescent="0.15">
      <c r="A51" s="40"/>
      <c r="L51" s="27"/>
    </row>
    <row r="52" spans="1:12" s="2" customFormat="1" ht="9" x14ac:dyDescent="0.15">
      <c r="A52" s="40"/>
      <c r="L52" s="27"/>
    </row>
    <row r="53" spans="1:12" s="2" customFormat="1" ht="9" x14ac:dyDescent="0.15">
      <c r="A53" s="40"/>
      <c r="L53" s="27"/>
    </row>
    <row r="54" spans="1:12" s="2" customFormat="1" ht="9" x14ac:dyDescent="0.15">
      <c r="A54" s="40"/>
      <c r="L54" s="27"/>
    </row>
    <row r="55" spans="1:12" s="2" customFormat="1" ht="9" x14ac:dyDescent="0.15">
      <c r="A55" s="40"/>
      <c r="L55" s="27"/>
    </row>
    <row r="56" spans="1:12" s="2" customFormat="1" ht="9" x14ac:dyDescent="0.15">
      <c r="A56" s="40"/>
      <c r="L56" s="27"/>
    </row>
    <row r="57" spans="1:12" s="2" customFormat="1" ht="9" x14ac:dyDescent="0.15">
      <c r="A57" s="40"/>
      <c r="L57" s="27"/>
    </row>
    <row r="58" spans="1:12" s="2" customFormat="1" ht="9" x14ac:dyDescent="0.15">
      <c r="A58" s="40"/>
      <c r="L58" s="27"/>
    </row>
    <row r="59" spans="1:12" s="2" customFormat="1" ht="9" x14ac:dyDescent="0.15">
      <c r="A59" s="40"/>
      <c r="L59" s="27"/>
    </row>
    <row r="60" spans="1:12" s="2" customFormat="1" ht="9" x14ac:dyDescent="0.15">
      <c r="A60" s="40"/>
      <c r="L60" s="27"/>
    </row>
    <row r="61" spans="1:12" s="2" customFormat="1" ht="9" x14ac:dyDescent="0.15">
      <c r="A61" s="40"/>
      <c r="L61" s="27"/>
    </row>
    <row r="62" spans="1:12" s="2" customFormat="1" ht="9" x14ac:dyDescent="0.15">
      <c r="A62" s="40"/>
      <c r="L62" s="27"/>
    </row>
    <row r="63" spans="1:12" s="2" customFormat="1" ht="9" x14ac:dyDescent="0.15">
      <c r="A63" s="40"/>
      <c r="L63" s="27"/>
    </row>
    <row r="64" spans="1:12" s="2" customFormat="1" ht="9" x14ac:dyDescent="0.15">
      <c r="A64" s="40"/>
      <c r="L64" s="27"/>
    </row>
    <row r="65" spans="12:12" s="2" customFormat="1" ht="9" x14ac:dyDescent="0.15">
      <c r="L65" s="27"/>
    </row>
    <row r="66" spans="12:12" s="2" customFormat="1" ht="9" x14ac:dyDescent="0.15">
      <c r="L66" s="27"/>
    </row>
    <row r="67" spans="12:12" s="2" customFormat="1" ht="9" x14ac:dyDescent="0.15">
      <c r="L67" s="27"/>
    </row>
    <row r="68" spans="12:12" s="2" customFormat="1" ht="9" x14ac:dyDescent="0.15">
      <c r="L68" s="27"/>
    </row>
    <row r="69" spans="12:12" s="2" customFormat="1" ht="9" x14ac:dyDescent="0.15">
      <c r="L69" s="27"/>
    </row>
    <row r="70" spans="12:12" s="2" customFormat="1" ht="9" x14ac:dyDescent="0.15">
      <c r="L70" s="27"/>
    </row>
    <row r="71" spans="12:12" s="2" customFormat="1" ht="9" x14ac:dyDescent="0.15">
      <c r="L71" s="27"/>
    </row>
    <row r="72" spans="12:12" s="2" customFormat="1" ht="9" x14ac:dyDescent="0.15">
      <c r="L72" s="27"/>
    </row>
    <row r="73" spans="12:12" s="2" customFormat="1" ht="9" x14ac:dyDescent="0.15">
      <c r="L73" s="27"/>
    </row>
    <row r="74" spans="12:12" s="2" customFormat="1" ht="9" x14ac:dyDescent="0.15">
      <c r="L74" s="27"/>
    </row>
    <row r="75" spans="12:12" s="2" customFormat="1" ht="9" x14ac:dyDescent="0.15">
      <c r="L75" s="27"/>
    </row>
    <row r="76" spans="12:12" s="2" customFormat="1" ht="9" x14ac:dyDescent="0.15">
      <c r="L76" s="27"/>
    </row>
    <row r="77" spans="12:12" s="2" customFormat="1" ht="9" x14ac:dyDescent="0.15">
      <c r="L77" s="27"/>
    </row>
    <row r="78" spans="12:12" s="2" customFormat="1" ht="9" x14ac:dyDescent="0.15">
      <c r="L78" s="27"/>
    </row>
    <row r="79" spans="12:12" s="2" customFormat="1" ht="9" x14ac:dyDescent="0.15">
      <c r="L79" s="27"/>
    </row>
    <row r="80" spans="12:12" s="2" customFormat="1" ht="9" x14ac:dyDescent="0.15">
      <c r="L80" s="27"/>
    </row>
    <row r="81" spans="12:12" s="2" customFormat="1" ht="9" x14ac:dyDescent="0.15">
      <c r="L81" s="27"/>
    </row>
    <row r="82" spans="12:12" s="2" customFormat="1" ht="9" x14ac:dyDescent="0.15">
      <c r="L82" s="27"/>
    </row>
    <row r="83" spans="12:12" s="2" customFormat="1" ht="9" x14ac:dyDescent="0.15">
      <c r="L83" s="27"/>
    </row>
    <row r="84" spans="12:12" s="2" customFormat="1" ht="9" x14ac:dyDescent="0.15">
      <c r="L84" s="27"/>
    </row>
    <row r="85" spans="12:12" s="2" customFormat="1" ht="9" x14ac:dyDescent="0.15">
      <c r="L85" s="27"/>
    </row>
    <row r="86" spans="12:12" s="2" customFormat="1" ht="9" x14ac:dyDescent="0.15">
      <c r="L86" s="27"/>
    </row>
    <row r="87" spans="12:12" s="2" customFormat="1" ht="9" x14ac:dyDescent="0.15">
      <c r="L87" s="27"/>
    </row>
    <row r="88" spans="12:12" s="2" customFormat="1" ht="9" x14ac:dyDescent="0.15">
      <c r="L88" s="27"/>
    </row>
    <row r="89" spans="12:12" s="2" customFormat="1" ht="9" x14ac:dyDescent="0.15">
      <c r="L89" s="27"/>
    </row>
    <row r="90" spans="12:12" s="2" customFormat="1" ht="9" x14ac:dyDescent="0.15">
      <c r="L90" s="27"/>
    </row>
    <row r="91" spans="12:12" s="2" customFormat="1" ht="9" x14ac:dyDescent="0.15">
      <c r="L91" s="27"/>
    </row>
    <row r="92" spans="12:12" s="2" customFormat="1" ht="9" x14ac:dyDescent="0.15">
      <c r="L92" s="27"/>
    </row>
    <row r="93" spans="12:12" s="2" customFormat="1" ht="9" x14ac:dyDescent="0.15">
      <c r="L93" s="27"/>
    </row>
    <row r="94" spans="12:12" s="2" customFormat="1" ht="9" x14ac:dyDescent="0.15">
      <c r="L94" s="27"/>
    </row>
    <row r="95" spans="12:12" s="2" customFormat="1" ht="9" x14ac:dyDescent="0.15">
      <c r="L95" s="27"/>
    </row>
    <row r="96" spans="12:12" s="2" customFormat="1" ht="9" x14ac:dyDescent="0.15">
      <c r="L96" s="27"/>
    </row>
    <row r="97" spans="12:12" s="2" customFormat="1" ht="9" x14ac:dyDescent="0.15">
      <c r="L97" s="27"/>
    </row>
    <row r="98" spans="12:12" s="2" customFormat="1" ht="9" x14ac:dyDescent="0.15">
      <c r="L98" s="27"/>
    </row>
    <row r="99" spans="12:12" s="2" customFormat="1" ht="9" x14ac:dyDescent="0.15">
      <c r="L99" s="27"/>
    </row>
    <row r="100" spans="12:12" s="2" customFormat="1" ht="9" x14ac:dyDescent="0.15">
      <c r="L100" s="27"/>
    </row>
    <row r="101" spans="12:12" s="2" customFormat="1" ht="9" x14ac:dyDescent="0.15">
      <c r="L101" s="27"/>
    </row>
    <row r="102" spans="12:12" s="2" customFormat="1" ht="9" x14ac:dyDescent="0.15">
      <c r="L102" s="27"/>
    </row>
    <row r="103" spans="12:12" s="2" customFormat="1" ht="9" x14ac:dyDescent="0.15">
      <c r="L103" s="27"/>
    </row>
    <row r="104" spans="12:12" s="2" customFormat="1" ht="9" x14ac:dyDescent="0.15">
      <c r="L104" s="27"/>
    </row>
    <row r="105" spans="12:12" s="2" customFormat="1" ht="9" x14ac:dyDescent="0.15">
      <c r="L105" s="27"/>
    </row>
    <row r="106" spans="12:12" s="2" customFormat="1" ht="9" x14ac:dyDescent="0.15">
      <c r="L106" s="27"/>
    </row>
    <row r="107" spans="12:12" s="2" customFormat="1" ht="9" x14ac:dyDescent="0.15">
      <c r="L107" s="27"/>
    </row>
    <row r="108" spans="12:12" s="2" customFormat="1" ht="9" x14ac:dyDescent="0.15">
      <c r="L108" s="27"/>
    </row>
    <row r="109" spans="12:12" s="2" customFormat="1" ht="9" x14ac:dyDescent="0.15">
      <c r="L109" s="27"/>
    </row>
    <row r="110" spans="12:12" s="2" customFormat="1" ht="9" x14ac:dyDescent="0.15">
      <c r="L110" s="27"/>
    </row>
    <row r="111" spans="12:12" s="2" customFormat="1" ht="9" x14ac:dyDescent="0.15">
      <c r="L111" s="27"/>
    </row>
    <row r="112" spans="12:12" s="2" customFormat="1" ht="9" x14ac:dyDescent="0.15">
      <c r="L112" s="27"/>
    </row>
    <row r="113" spans="12:12" s="2" customFormat="1" ht="9" x14ac:dyDescent="0.15">
      <c r="L113" s="27"/>
    </row>
    <row r="114" spans="12:12" s="2" customFormat="1" ht="9" x14ac:dyDescent="0.15">
      <c r="L114" s="27"/>
    </row>
    <row r="115" spans="12:12" s="2" customFormat="1" ht="9" x14ac:dyDescent="0.15">
      <c r="L115" s="27"/>
    </row>
    <row r="116" spans="12:12" s="2" customFormat="1" ht="9" x14ac:dyDescent="0.15">
      <c r="L116" s="27"/>
    </row>
    <row r="117" spans="12:12" s="2" customFormat="1" ht="9" x14ac:dyDescent="0.15">
      <c r="L117" s="27"/>
    </row>
    <row r="118" spans="12:12" s="2" customFormat="1" ht="9" x14ac:dyDescent="0.15">
      <c r="L118" s="27"/>
    </row>
    <row r="119" spans="12:12" s="2" customFormat="1" ht="9" x14ac:dyDescent="0.15">
      <c r="L119" s="27"/>
    </row>
    <row r="120" spans="12:12" s="2" customFormat="1" ht="9" x14ac:dyDescent="0.15">
      <c r="L120" s="27"/>
    </row>
    <row r="121" spans="12:12" s="2" customFormat="1" ht="9" x14ac:dyDescent="0.15">
      <c r="L121" s="27"/>
    </row>
    <row r="122" spans="12:12" s="2" customFormat="1" ht="9" x14ac:dyDescent="0.15">
      <c r="L122" s="27"/>
    </row>
    <row r="123" spans="12:12" s="2" customFormat="1" ht="9" x14ac:dyDescent="0.15">
      <c r="L123" s="27"/>
    </row>
    <row r="124" spans="12:12" s="2" customFormat="1" ht="9" x14ac:dyDescent="0.15">
      <c r="L124" s="27"/>
    </row>
    <row r="125" spans="12:12" s="2" customFormat="1" ht="9" x14ac:dyDescent="0.15">
      <c r="L125" s="27"/>
    </row>
    <row r="126" spans="12:12" s="2" customFormat="1" ht="9" x14ac:dyDescent="0.15">
      <c r="L126" s="27"/>
    </row>
    <row r="127" spans="12:12" s="2" customFormat="1" ht="9" x14ac:dyDescent="0.15">
      <c r="L127" s="27"/>
    </row>
    <row r="128" spans="12:12" s="2" customFormat="1" ht="9" x14ac:dyDescent="0.15">
      <c r="L128" s="27"/>
    </row>
    <row r="129" spans="12:12" s="2" customFormat="1" ht="9" x14ac:dyDescent="0.15">
      <c r="L129" s="27"/>
    </row>
    <row r="130" spans="12:12" s="2" customFormat="1" ht="9" x14ac:dyDescent="0.15">
      <c r="L130" s="27"/>
    </row>
    <row r="131" spans="12:12" s="2" customFormat="1" ht="9" x14ac:dyDescent="0.15">
      <c r="L131" s="27"/>
    </row>
    <row r="132" spans="12:12" s="2" customFormat="1" ht="9" x14ac:dyDescent="0.15">
      <c r="L132" s="27"/>
    </row>
    <row r="133" spans="12:12" s="2" customFormat="1" ht="9" x14ac:dyDescent="0.15">
      <c r="L133" s="27"/>
    </row>
    <row r="134" spans="12:12" s="2" customFormat="1" ht="9" x14ac:dyDescent="0.15">
      <c r="L134" s="27"/>
    </row>
    <row r="135" spans="12:12" s="2" customFormat="1" ht="9" x14ac:dyDescent="0.15">
      <c r="L135" s="27"/>
    </row>
    <row r="136" spans="12:12" s="2" customFormat="1" ht="9" x14ac:dyDescent="0.15">
      <c r="L136" s="27"/>
    </row>
    <row r="137" spans="12:12" s="2" customFormat="1" ht="9" x14ac:dyDescent="0.15">
      <c r="L137" s="27"/>
    </row>
    <row r="138" spans="12:12" s="2" customFormat="1" ht="9" x14ac:dyDescent="0.15">
      <c r="L138" s="27"/>
    </row>
    <row r="139" spans="12:12" s="2" customFormat="1" ht="9" x14ac:dyDescent="0.15">
      <c r="L139" s="27"/>
    </row>
    <row r="140" spans="12:12" s="2" customFormat="1" ht="9" x14ac:dyDescent="0.15">
      <c r="L140" s="27"/>
    </row>
    <row r="141" spans="12:12" s="2" customFormat="1" ht="9" x14ac:dyDescent="0.15">
      <c r="L141" s="27"/>
    </row>
    <row r="142" spans="12:12" s="2" customFormat="1" ht="9" x14ac:dyDescent="0.15">
      <c r="L142" s="27"/>
    </row>
    <row r="143" spans="12:12" s="2" customFormat="1" ht="9" x14ac:dyDescent="0.15">
      <c r="L143" s="27"/>
    </row>
    <row r="144" spans="12:12" s="2" customFormat="1" ht="9" x14ac:dyDescent="0.15">
      <c r="L144" s="27"/>
    </row>
    <row r="145" spans="12:12" s="2" customFormat="1" ht="9" x14ac:dyDescent="0.15">
      <c r="L145" s="27"/>
    </row>
    <row r="146" spans="12:12" s="2" customFormat="1" ht="9" x14ac:dyDescent="0.15">
      <c r="L146" s="27"/>
    </row>
    <row r="147" spans="12:12" s="2" customFormat="1" ht="9" x14ac:dyDescent="0.15">
      <c r="L147" s="27"/>
    </row>
    <row r="148" spans="12:12" s="2" customFormat="1" ht="9" x14ac:dyDescent="0.15">
      <c r="L148" s="27"/>
    </row>
    <row r="149" spans="12:12" s="2" customFormat="1" ht="9" x14ac:dyDescent="0.15">
      <c r="L149" s="27"/>
    </row>
    <row r="150" spans="12:12" s="2" customFormat="1" ht="9" x14ac:dyDescent="0.15">
      <c r="L150" s="27"/>
    </row>
    <row r="151" spans="12:12" s="2" customFormat="1" ht="9" x14ac:dyDescent="0.15">
      <c r="L151" s="27"/>
    </row>
    <row r="152" spans="12:12" s="2" customFormat="1" ht="9" x14ac:dyDescent="0.15">
      <c r="L152" s="27"/>
    </row>
    <row r="153" spans="12:12" s="2" customFormat="1" ht="9" x14ac:dyDescent="0.15">
      <c r="L153" s="27"/>
    </row>
    <row r="154" spans="12:12" s="2" customFormat="1" ht="9" x14ac:dyDescent="0.15">
      <c r="L154" s="27"/>
    </row>
    <row r="155" spans="12:12" s="2" customFormat="1" ht="9" x14ac:dyDescent="0.15">
      <c r="L155" s="27"/>
    </row>
    <row r="156" spans="12:12" s="2" customFormat="1" ht="9" x14ac:dyDescent="0.15">
      <c r="L156" s="27"/>
    </row>
    <row r="157" spans="12:12" s="2" customFormat="1" ht="9" x14ac:dyDescent="0.15">
      <c r="L157" s="27"/>
    </row>
    <row r="158" spans="12:12" s="2" customFormat="1" ht="9" x14ac:dyDescent="0.15">
      <c r="L158" s="27"/>
    </row>
    <row r="159" spans="12:12" s="2" customFormat="1" ht="9" x14ac:dyDescent="0.15">
      <c r="L159" s="27"/>
    </row>
    <row r="160" spans="12:12" s="2" customFormat="1" ht="9" x14ac:dyDescent="0.15">
      <c r="L160" s="27"/>
    </row>
    <row r="161" spans="12:12" s="2" customFormat="1" ht="9" x14ac:dyDescent="0.15">
      <c r="L161" s="27"/>
    </row>
    <row r="162" spans="12:12" s="2" customFormat="1" ht="9" x14ac:dyDescent="0.15">
      <c r="L162" s="27"/>
    </row>
    <row r="163" spans="12:12" s="2" customFormat="1" ht="9" x14ac:dyDescent="0.15">
      <c r="L163" s="27"/>
    </row>
    <row r="164" spans="12:12" s="2" customFormat="1" ht="9" x14ac:dyDescent="0.15">
      <c r="L164" s="27"/>
    </row>
    <row r="165" spans="12:12" s="2" customFormat="1" ht="9" x14ac:dyDescent="0.15">
      <c r="L165" s="27"/>
    </row>
    <row r="166" spans="12:12" s="2" customFormat="1" ht="9" x14ac:dyDescent="0.15">
      <c r="L166" s="27"/>
    </row>
    <row r="167" spans="12:12" s="2" customFormat="1" ht="9" x14ac:dyDescent="0.15">
      <c r="L167" s="27"/>
    </row>
    <row r="168" spans="12:12" s="2" customFormat="1" ht="9" x14ac:dyDescent="0.15">
      <c r="L168" s="27"/>
    </row>
    <row r="169" spans="12:12" s="2" customFormat="1" ht="9" x14ac:dyDescent="0.15">
      <c r="L169" s="27"/>
    </row>
    <row r="170" spans="12:12" s="2" customFormat="1" ht="9" x14ac:dyDescent="0.15">
      <c r="L170" s="27"/>
    </row>
    <row r="171" spans="12:12" s="2" customFormat="1" ht="9" x14ac:dyDescent="0.15">
      <c r="L171" s="27"/>
    </row>
    <row r="172" spans="12:12" s="2" customFormat="1" ht="9" x14ac:dyDescent="0.15">
      <c r="L172" s="27"/>
    </row>
    <row r="173" spans="12:12" s="2" customFormat="1" ht="9" x14ac:dyDescent="0.15">
      <c r="L173" s="27"/>
    </row>
    <row r="174" spans="12:12" s="2" customFormat="1" ht="9" x14ac:dyDescent="0.15">
      <c r="L174" s="27"/>
    </row>
    <row r="175" spans="12:12" s="2" customFormat="1" ht="9" x14ac:dyDescent="0.15">
      <c r="L175" s="27"/>
    </row>
    <row r="176" spans="12:12" s="2" customFormat="1" ht="9" x14ac:dyDescent="0.15">
      <c r="L176" s="27"/>
    </row>
    <row r="177" spans="1:12" s="2" customFormat="1" x14ac:dyDescent="0.2">
      <c r="A177" s="36"/>
      <c r="B177"/>
      <c r="C177"/>
      <c r="D177"/>
      <c r="E177"/>
      <c r="F177"/>
      <c r="G177"/>
      <c r="H177"/>
      <c r="I177"/>
      <c r="J177"/>
      <c r="L177" s="27"/>
    </row>
    <row r="178" spans="1:12" s="2" customFormat="1" x14ac:dyDescent="0.2">
      <c r="A178" s="36"/>
      <c r="B178"/>
      <c r="C178"/>
      <c r="D178"/>
      <c r="E178"/>
      <c r="F178"/>
      <c r="G178"/>
      <c r="H178"/>
      <c r="I178"/>
      <c r="J178"/>
      <c r="L178" s="27"/>
    </row>
    <row r="179" spans="1:12" s="2" customFormat="1" x14ac:dyDescent="0.2">
      <c r="A179" s="36"/>
      <c r="B179"/>
      <c r="C179"/>
      <c r="D179"/>
      <c r="E179"/>
      <c r="F179"/>
      <c r="G179"/>
      <c r="H179"/>
      <c r="I179"/>
      <c r="J179"/>
      <c r="L179" s="27"/>
    </row>
    <row r="180" spans="1:12" s="2" customFormat="1" x14ac:dyDescent="0.2">
      <c r="A180" s="36"/>
      <c r="B180"/>
      <c r="C180"/>
      <c r="D180"/>
      <c r="E180"/>
      <c r="F180"/>
      <c r="G180"/>
      <c r="H180"/>
      <c r="I180"/>
      <c r="J180"/>
      <c r="L180" s="27"/>
    </row>
    <row r="181" spans="1:12" s="2" customFormat="1" x14ac:dyDescent="0.2">
      <c r="A181" s="36"/>
      <c r="B181"/>
      <c r="C181"/>
      <c r="D181"/>
      <c r="E181"/>
      <c r="F181"/>
      <c r="G181"/>
      <c r="H181"/>
      <c r="I181"/>
      <c r="J181"/>
      <c r="L181" s="27"/>
    </row>
    <row r="182" spans="1:12" s="2" customFormat="1" x14ac:dyDescent="0.2">
      <c r="A182" s="36"/>
      <c r="B182"/>
      <c r="C182"/>
      <c r="D182"/>
      <c r="E182"/>
      <c r="F182"/>
      <c r="G182"/>
      <c r="H182"/>
      <c r="I182"/>
      <c r="J182"/>
      <c r="L182" s="27"/>
    </row>
    <row r="183" spans="1:12" s="2" customFormat="1" x14ac:dyDescent="0.2">
      <c r="A183" s="36"/>
      <c r="B183"/>
      <c r="C183"/>
      <c r="D183"/>
      <c r="E183"/>
      <c r="F183"/>
      <c r="G183"/>
      <c r="H183"/>
      <c r="I183"/>
      <c r="J183"/>
      <c r="L183" s="27"/>
    </row>
    <row r="184" spans="1:12" s="2" customFormat="1" x14ac:dyDescent="0.2">
      <c r="A184" s="36"/>
      <c r="B184"/>
      <c r="C184"/>
      <c r="D184"/>
      <c r="E184"/>
      <c r="F184"/>
      <c r="G184"/>
      <c r="H184"/>
      <c r="I184"/>
      <c r="J184"/>
      <c r="L184" s="27"/>
    </row>
    <row r="185" spans="1:12" s="2" customFormat="1" x14ac:dyDescent="0.2">
      <c r="A185" s="36"/>
      <c r="B185"/>
      <c r="C185"/>
      <c r="D185"/>
      <c r="E185"/>
      <c r="F185"/>
      <c r="G185"/>
      <c r="H185"/>
      <c r="I185"/>
      <c r="J185"/>
      <c r="L185" s="27"/>
    </row>
    <row r="186" spans="1:12" s="2" customFormat="1" x14ac:dyDescent="0.2">
      <c r="A186" s="36"/>
      <c r="B186"/>
      <c r="C186"/>
      <c r="D186"/>
      <c r="E186"/>
      <c r="F186"/>
      <c r="G186"/>
      <c r="H186"/>
      <c r="I186"/>
      <c r="J186"/>
      <c r="L186" s="27"/>
    </row>
    <row r="187" spans="1:12" s="2" customFormat="1" x14ac:dyDescent="0.2">
      <c r="A187" s="36"/>
      <c r="B187"/>
      <c r="C187"/>
      <c r="D187"/>
      <c r="E187"/>
      <c r="F187"/>
      <c r="G187"/>
      <c r="H187"/>
      <c r="I187"/>
      <c r="J187"/>
      <c r="L187" s="27"/>
    </row>
    <row r="188" spans="1:12" s="2" customFormat="1" x14ac:dyDescent="0.2">
      <c r="A188" s="36"/>
      <c r="B188"/>
      <c r="C188"/>
      <c r="D188"/>
      <c r="E188"/>
      <c r="F188"/>
      <c r="G188"/>
      <c r="H188"/>
      <c r="I188"/>
      <c r="J188"/>
      <c r="L188" s="27"/>
    </row>
    <row r="189" spans="1:12" s="2" customFormat="1" x14ac:dyDescent="0.2">
      <c r="A189" s="36"/>
      <c r="B189"/>
      <c r="C189"/>
      <c r="D189"/>
      <c r="E189"/>
      <c r="F189"/>
      <c r="G189"/>
      <c r="H189"/>
      <c r="I189"/>
      <c r="J189"/>
      <c r="L189" s="43"/>
    </row>
    <row r="190" spans="1:12" s="2" customFormat="1" x14ac:dyDescent="0.2">
      <c r="A190" s="36"/>
      <c r="B190"/>
      <c r="C190"/>
      <c r="D190"/>
      <c r="E190"/>
      <c r="F190"/>
      <c r="G190"/>
      <c r="H190"/>
      <c r="I190"/>
      <c r="J190"/>
      <c r="L190" s="43"/>
    </row>
    <row r="191" spans="1:12" s="2" customFormat="1" x14ac:dyDescent="0.2">
      <c r="A191" s="36"/>
      <c r="B191"/>
      <c r="C191"/>
      <c r="D191"/>
      <c r="E191"/>
      <c r="F191"/>
      <c r="G191"/>
      <c r="H191"/>
      <c r="I191"/>
      <c r="J191"/>
      <c r="L191" s="43"/>
    </row>
  </sheetData>
  <sheetProtection algorithmName="SHA-512" hashValue="qV4MTNY3jqofDwSvZh+9KlBod0FeFbdzmT4B4qJm/0IKdXSqnoHKv9n/gt8t3hZ2ztTtz5V2N1IQVKDTFkyFXg==" saltValue="GuYq1efiHNIWCFwcsVzRYg==" spinCount="100000" sheet="1"/>
  <mergeCells count="41">
    <mergeCell ref="A13:D13"/>
    <mergeCell ref="H13:J13"/>
    <mergeCell ref="B14:D14"/>
    <mergeCell ref="H16:I16"/>
    <mergeCell ref="A4:D4"/>
    <mergeCell ref="H4:J4"/>
    <mergeCell ref="H5:J5"/>
    <mergeCell ref="H6:J6"/>
    <mergeCell ref="B5:D5"/>
    <mergeCell ref="H9:I9"/>
    <mergeCell ref="H14:J14"/>
    <mergeCell ref="B15:D15"/>
    <mergeCell ref="H15:J15"/>
    <mergeCell ref="A3:J3"/>
    <mergeCell ref="A12:J12"/>
    <mergeCell ref="H1:J1"/>
    <mergeCell ref="A1:B1"/>
    <mergeCell ref="A35:D35"/>
    <mergeCell ref="H35:J35"/>
    <mergeCell ref="A33:D34"/>
    <mergeCell ref="H33:J34"/>
    <mergeCell ref="A31:J31"/>
    <mergeCell ref="B6:D6"/>
    <mergeCell ref="A29:J29"/>
    <mergeCell ref="B7:D7"/>
    <mergeCell ref="H7:J7"/>
    <mergeCell ref="B8:D8"/>
    <mergeCell ref="H8:J8"/>
    <mergeCell ref="B10:J10"/>
    <mergeCell ref="A18:J18"/>
    <mergeCell ref="A19:D19"/>
    <mergeCell ref="B20:D20"/>
    <mergeCell ref="H20:J20"/>
    <mergeCell ref="B21:D21"/>
    <mergeCell ref="H21:J21"/>
    <mergeCell ref="H19:J19"/>
    <mergeCell ref="B22:D22"/>
    <mergeCell ref="H22:J22"/>
    <mergeCell ref="B23:D23"/>
    <mergeCell ref="H23:J23"/>
    <mergeCell ref="H24:I24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23 E5:E8 E14:E15" xr:uid="{00000000-0002-0000-0100-000000000000}">
      <formula1>$L$4:$L$14</formula1>
    </dataValidation>
  </dataValidations>
  <pageMargins left="0.39370078740157483" right="0.39370078740157483" top="0.39370078740157483" bottom="0.39370078740157483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2014-09-25T13:30:02Z</cp:lastPrinted>
  <dcterms:created xsi:type="dcterms:W3CDTF">2006-01-30T14:36:36Z</dcterms:created>
  <dcterms:modified xsi:type="dcterms:W3CDTF">2024-04-26T08:14:47Z</dcterms:modified>
</cp:coreProperties>
</file>