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3A1BCEA1-29E0-481A-A8D4-FAC5C6C8B497}" xr6:coauthVersionLast="47" xr6:coauthVersionMax="47" xr10:uidLastSave="{00000000-0000-0000-0000-000000000000}"/>
  <bookViews>
    <workbookView xWindow="32460" yWindow="3660" windowWidth="21600" windowHeight="12735" tabRatio="472" activeTab="1"/>
  </bookViews>
  <sheets>
    <sheet name="Vorderseite" sheetId="5" r:id="rId1"/>
    <sheet name="Seite 2 Noteneintrag" sheetId="6" r:id="rId2"/>
    <sheet name="Seite 3 Prüfungsergebnis" sheetId="7" r:id="rId3"/>
  </sheets>
  <definedNames>
    <definedName name="_xlnm.Print_Area" localSheetId="1">'Seite 2 Noteneintrag'!$A$1:$J$26</definedName>
    <definedName name="_xlnm.Print_Area" localSheetId="2">'Seite 3 Prüfungsergebnis'!$A$1:$K$20</definedName>
    <definedName name="_xlnm.Print_Area" localSheetId="0">Vorderseite!$A$1:$G$41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6" l="1"/>
  <c r="J15" i="6"/>
  <c r="J8" i="6"/>
  <c r="E21" i="6"/>
  <c r="A1" i="6"/>
  <c r="G14" i="6"/>
  <c r="G13" i="6"/>
  <c r="G7" i="6"/>
  <c r="G7" i="7"/>
  <c r="G6" i="6"/>
  <c r="G1" i="7"/>
  <c r="H1" i="6"/>
  <c r="A1" i="7"/>
  <c r="G15" i="6"/>
  <c r="G8" i="6"/>
  <c r="E8" i="7"/>
  <c r="G8" i="7"/>
  <c r="E6" i="7"/>
  <c r="G6" i="7"/>
  <c r="E5" i="7"/>
  <c r="G5" i="7"/>
  <c r="G9" i="7"/>
  <c r="K9" i="7"/>
</calcChain>
</file>

<file path=xl/sharedStrings.xml><?xml version="1.0" encoding="utf-8"?>
<sst xmlns="http://schemas.openxmlformats.org/spreadsheetml/2006/main" count="81" uniqueCount="62">
  <si>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</si>
  <si>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</si>
  <si>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</si>
  <si>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</si>
  <si>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</si>
  <si>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</si>
  <si>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</si>
  <si>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</si>
  <si>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</si>
  <si>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</si>
  <si>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</si>
  <si>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</si>
  <si>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</si>
  <si>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</si>
  <si>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</si>
  <si>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</si>
  <si>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</si>
  <si>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</si>
  <si>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</si>
  <si>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</si>
  <si>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</si>
  <si>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</si>
  <si>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</si>
  <si>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</si>
  <si>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</si>
  <si>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</si>
  <si>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</si>
  <si>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</si>
  <si>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</si>
  <si>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</si>
  <si>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</si>
  <si>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Fachfrau Leder und Textil EFZ / Fachmann Leder und Textil EFZ</t>
  </si>
  <si>
    <t>Artisane du cuir et du textile CFC / Artisan du cuir et du textile CFC</t>
  </si>
  <si>
    <t>Artigiana del cuoio e dei tessili AFC / Artigiano del cuoio e dei tessili AFC</t>
  </si>
  <si>
    <t>Gemäss der Verordnung über die berufliche Grundbildung vom 05.05.2011 / Ordonnances sur la formation professionnelle initiale 05.05.2011 / 
Ordinanze sulla formazione professionale di base 05.05.2011</t>
  </si>
  <si>
    <t>Planen und Ausrichten der Arbeitsschritte nach Markt- und Kundenbedürfnissen / Planification des étapes de travail selon les besoins du marché et des clients / Pianificazione e preparazione delle attività in base alle esigenze dei clienti e del mercato</t>
  </si>
  <si>
    <t>Bestimmen, Verarbeiten und Pflegen von Leder, Textilien und Materialien;
Entwerfen, Fertigen und Reparieren von Produkten mit Leder und Textilien / 
Choix, traitement et entretien du cuir, des textiles et des matériaux;
Création, confection et réparation de produits en cuir et en textile / 
Identificazione, lavorazione e cura di cuoio, tessili e altri materiali;
Progettazione, realizzazione e riparazione di prodotti con cuoio e tessili</t>
  </si>
  <si>
    <r>
      <t xml:space="preserve">Qualifikationsbereich vorgegebene praktische Arbeit VPA </t>
    </r>
    <r>
      <rPr>
        <sz val="9"/>
        <rFont val="Arial"/>
        <family val="2"/>
      </rPr>
      <t>(24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(24 heures)</t>
    </r>
    <r>
      <rPr>
        <b/>
        <sz val="9"/>
        <rFont val="Arial"/>
        <family val="2"/>
      </rPr>
      <t xml:space="preserve"> / Campo di qualificazione Lavoro pratico prestabilito LPP </t>
    </r>
    <r>
      <rPr>
        <sz val="9"/>
        <rFont val="Arial"/>
        <family val="2"/>
      </rPr>
      <t>(24 ore)</t>
    </r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</si>
  <si>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(3 heures )</t>
    </r>
    <r>
      <rPr>
        <b/>
        <sz val="9"/>
        <rFont val="Arial"/>
        <family val="2"/>
      </rPr>
      <t xml:space="preserve"> / 
Campo di qualificazione Connoscenze professionali </t>
    </r>
    <r>
      <rPr>
        <sz val="9"/>
        <rFont val="Arial"/>
        <family val="2"/>
      </rPr>
      <t>(3 ore)</t>
    </r>
  </si>
  <si>
    <t>* Auf eine Dezimalstelle zu runden / A arrondir à une décimale / Arrotondare a un decimale</t>
  </si>
  <si>
    <t>Erfahrungsnote / Note d'expérience / Nota dei luoghi di formazione</t>
  </si>
  <si>
    <t>Erfahrungsnote / 
Note d'expérience / 
Nota dei luoghi di formazione</t>
  </si>
  <si>
    <t>e.</t>
  </si>
  <si>
    <t>Allgemeinbildung */ 
Culture générale */ 
Cultura generale *</t>
  </si>
  <si>
    <t>Berufskenntnisse / 
Connaissances professionnelles / 
Connoscenze professionali</t>
  </si>
  <si>
    <t xml:space="preserve">Berufskundlicher Unterricht / 
Cours professionnels / 
Insegnamento professionale </t>
  </si>
  <si>
    <t xml:space="preserve">Überbetriebliche Kurse / 
Cours interentreprises / 
Corsi interaziendali </t>
  </si>
  <si>
    <t>Total</t>
  </si>
  <si>
    <t>Noten **/ Notes **/ 
Note **</t>
  </si>
  <si>
    <t>Noten **/
Notes **/
Note **</t>
  </si>
  <si>
    <t>Noten /
Notes /
Note</t>
  </si>
  <si>
    <t>Produkt /
Produits /
Prodotto</t>
  </si>
  <si>
    <t>Qualifikationsbereiche / Domaines de qualification / 
Campi di qualificazione</t>
  </si>
  <si>
    <t>Gewichtung /
Pondération /
Ponderazione</t>
  </si>
  <si>
    <t>Nummer / 
Numéro / 
Numero:</t>
  </si>
  <si>
    <t>Fahrzeuge und Technik / Véhicules et technique / Veicoli e tecnica</t>
  </si>
  <si>
    <t>Die Prüfung ist bestanden, wenn weder die Note des Qualifikationsbereiches "Praktische Arbeit" noch die Gesamtnote den Wert 4 unterschreitet. / L'examen est réussi si la note du domaine de qualification "Travail pratique" et la note globale sont égales ou supérieures à 4. / L’esame finale è superato se per il campo di qualificazione "Lavoro pratico" e la nota complessiva raggiunge o supera il 4.</t>
  </si>
  <si>
    <t xml:space="preserve">                 : 100% = Gesamtnote* /
                                 Note globale* /
                                 Nota complessiva*
</t>
  </si>
  <si>
    <r>
      <t>Planen und Ausrichten der Arbeitsschritte nach Markt- und Kundenbedürfnissen; Bestimmen Verarbeiten und Pflegen von Leder, Textilien und Materialien; Einsetzen und Pflegen der Werkzeuge und Maschinen; Einhalten von Vorgaben zu Arbeitssicherheit, Gesundheitsschutz und Ökologie; Entwerfen, Fertigen und Reparieren von Produkten mit Leder und Textilien (schriftlich 2½  Stunden) / Planification des étapes de travail selon les besoins du marché et des clients; Choix, traitement et entretien du cuir, des textiles et des matériaux; Utilisation et entretien des outils et des machines; Respect des dispositions en matière de sécurité au travail, de protection de la santé et d’écologie; Création, confection et réparation de produits en cuir et en textile (examen écrit 2½ heures) / 
Pianificazione e preparazione delle attività in base alle esigenze dei clienti e del mercato; Identificazione, lavorazione e cura di cuoio, tessili e altri materiali; Utilizzo e manutenzione di attrezzi e macchinari; Rispetto di prescrizioni in materia di sicurezza sul lavoro, protezione della salute e dell’ambiente (scritto 2</t>
    </r>
    <r>
      <rPr>
        <sz val="7"/>
        <rFont val="Calibri"/>
        <family val="2"/>
      </rPr>
      <t>½</t>
    </r>
    <r>
      <rPr>
        <sz val="7"/>
        <rFont val="Arial"/>
        <family val="2"/>
      </rPr>
      <t xml:space="preserve"> ora)</t>
    </r>
  </si>
  <si>
    <r>
      <t xml:space="preserve">Fachgespräch über die fachrichtungsspezifischen Tätigkeiten (mündlich ½ Stunde) / 
Entretien professionnel sur les activités spécifiques à l’orientation (examen oral ½ heure) / Colloquio tecnico-professionale sulle attività specifiche dell’indirizzo professionale (orale </t>
    </r>
    <r>
      <rPr>
        <sz val="7"/>
        <rFont val="Calibri"/>
        <family val="2"/>
      </rPr>
      <t>½</t>
    </r>
    <r>
      <rPr>
        <sz val="7"/>
        <rFont val="Arial"/>
        <family val="2"/>
      </rPr>
      <t xml:space="preserve"> ora)</t>
    </r>
  </si>
  <si>
    <t xml:space="preserve">: 100 % = Note * / 
Note * /
Nota *  </t>
  </si>
  <si>
    <t xml:space="preserve">: 2 = Note * / 
Note * /
Nota 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</si>
</sst>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name val="Calibri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Protection="1"/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85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Border="1" applyAlignment="1">
      <alignment horizontal="left" wrapText="1"/>
    </xf>
    <xf numFmtId="49" fontId="8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1"/>
    <xf numFmtId="0" fontId="4" fillId="0" borderId="0" xfId="1" applyFont="1"/>
    <xf numFmtId="0" fontId="6" fillId="0" borderId="0" xfId="1" applyFont="1"/>
    <xf numFmtId="0" fontId="3" fillId="0" borderId="0" xfId="1" applyFont="1"/>
    <xf numFmtId="0" fontId="13" fillId="0" borderId="0" xfId="1" applyFont="1"/>
    <xf numFmtId="0" fontId="2" fillId="0" borderId="0" xfId="1" applyFont="1"/>
    <xf numFmtId="0" fontId="11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Protection="1"/>
    <xf numFmtId="185" fontId="5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49" fontId="4" fillId="0" borderId="0" xfId="1" applyNumberFormat="1" applyFont="1" applyAlignment="1">
      <alignment vertical="top"/>
    </xf>
    <xf numFmtId="0" fontId="4" fillId="0" borderId="0" xfId="1" applyFont="1" applyBorder="1"/>
    <xf numFmtId="185" fontId="1" fillId="0" borderId="9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>
      <alignment horizontal="right" vertical="center" wrapText="1"/>
    </xf>
    <xf numFmtId="18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wrapText="1"/>
    </xf>
    <xf numFmtId="49" fontId="4" fillId="0" borderId="0" xfId="1" applyNumberFormat="1" applyFont="1" applyBorder="1" applyAlignment="1">
      <alignment horizontal="left" vertical="top" wrapText="1"/>
    </xf>
    <xf numFmtId="185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left" vertical="center" wrapText="1"/>
    </xf>
    <xf numFmtId="0" fontId="12" fillId="0" borderId="0" xfId="1" applyFont="1"/>
    <xf numFmtId="0" fontId="4" fillId="0" borderId="0" xfId="1" applyFont="1" applyAlignment="1"/>
    <xf numFmtId="49" fontId="1" fillId="0" borderId="0" xfId="1" applyNumberFormat="1" applyFont="1" applyBorder="1" applyAlignment="1" applyProtection="1">
      <alignment horizontal="left"/>
    </xf>
    <xf numFmtId="49" fontId="4" fillId="0" borderId="0" xfId="1" applyNumberFormat="1" applyFont="1" applyAlignment="1" applyProtection="1">
      <alignment horizontal="left" vertical="top" wrapText="1"/>
    </xf>
    <xf numFmtId="185" fontId="1" fillId="0" borderId="11" xfId="1" applyNumberFormat="1" applyFont="1" applyBorder="1" applyAlignment="1">
      <alignment horizontal="center" vertical="center" wrapText="1"/>
    </xf>
    <xf numFmtId="185" fontId="5" fillId="0" borderId="1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Border="1" applyAlignment="1">
      <alignment vertical="top" wrapText="1"/>
    </xf>
    <xf numFmtId="185" fontId="5" fillId="0" borderId="9" xfId="1" applyNumberFormat="1" applyFont="1" applyFill="1" applyBorder="1" applyAlignment="1" applyProtection="1">
      <alignment horizontal="center" vertical="center"/>
    </xf>
    <xf numFmtId="9" fontId="5" fillId="0" borderId="9" xfId="1" applyNumberFormat="1" applyFont="1" applyFill="1" applyBorder="1" applyAlignment="1" applyProtection="1">
      <alignment horizontal="center" vertical="center"/>
    </xf>
    <xf numFmtId="185" fontId="1" fillId="0" borderId="10" xfId="1" applyNumberFormat="1" applyFont="1" applyFill="1" applyBorder="1" applyAlignment="1" applyProtection="1">
      <alignment horizontal="center" vertical="center"/>
    </xf>
    <xf numFmtId="185" fontId="1" fillId="0" borderId="12" xfId="1" applyNumberFormat="1" applyFont="1" applyBorder="1" applyAlignment="1" applyProtection="1">
      <alignment horizontal="center" vertical="center" wrapText="1"/>
    </xf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1" applyFont="1" applyBorder="1" applyAlignment="1"/>
    <xf numFmtId="185" fontId="1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9" fontId="1" fillId="0" borderId="9" xfId="0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185" fontId="1" fillId="0" borderId="1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 shrinkToFit="1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2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4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left" vertical="top"/>
      <protection locked="0"/>
    </xf>
    <xf numFmtId="49" fontId="2" fillId="0" borderId="17" xfId="0" applyNumberFormat="1" applyFont="1" applyFill="1" applyBorder="1" applyAlignment="1" applyProtection="1">
      <alignment horizontal="left" vertical="top"/>
      <protection locked="0"/>
    </xf>
    <xf numFmtId="49" fontId="2" fillId="0" borderId="12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top"/>
      <protection locked="0"/>
    </xf>
    <xf numFmtId="49" fontId="2" fillId="0" borderId="3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4" fillId="0" borderId="1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85" fontId="1" fillId="0" borderId="10" xfId="0" applyNumberFormat="1" applyFont="1" applyFill="1" applyBorder="1" applyAlignment="1" applyProtection="1">
      <alignment horizontal="center" vertical="center"/>
      <protection locked="0"/>
    </xf>
    <xf numFmtId="185" fontId="1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top"/>
      <protection locked="0"/>
    </xf>
    <xf numFmtId="185" fontId="5" fillId="0" borderId="10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right" vertical="center" wrapText="1"/>
    </xf>
    <xf numFmtId="49" fontId="4" fillId="0" borderId="17" xfId="0" applyNumberFormat="1" applyFont="1" applyFill="1" applyBorder="1" applyAlignment="1" applyProtection="1">
      <alignment horizontal="right" vertical="center"/>
    </xf>
    <xf numFmtId="49" fontId="4" fillId="0" borderId="24" xfId="0" applyNumberFormat="1" applyFont="1" applyFill="1" applyBorder="1" applyAlignment="1" applyProtection="1">
      <alignment horizontal="right" vertical="center"/>
    </xf>
    <xf numFmtId="185" fontId="6" fillId="0" borderId="2" xfId="0" applyNumberFormat="1" applyFont="1" applyBorder="1" applyAlignment="1" applyProtection="1">
      <alignment horizontal="right" vertical="center"/>
    </xf>
    <xf numFmtId="185" fontId="3" fillId="0" borderId="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/>
    <xf numFmtId="0" fontId="5" fillId="0" borderId="15" xfId="0" applyFont="1" applyBorder="1" applyAlignment="1"/>
    <xf numFmtId="0" fontId="5" fillId="0" borderId="0" xfId="0" applyFont="1" applyAlignment="1">
      <alignment horizontal="left"/>
    </xf>
    <xf numFmtId="49" fontId="1" fillId="0" borderId="15" xfId="1" applyNumberFormat="1" applyFont="1" applyBorder="1" applyAlignment="1" applyProtection="1">
      <alignment horizontal="left"/>
      <protection locked="0"/>
    </xf>
    <xf numFmtId="0" fontId="1" fillId="0" borderId="15" xfId="1" applyFont="1" applyBorder="1" applyAlignment="1" applyProtection="1">
      <alignment horizontal="left"/>
      <protection locked="0"/>
    </xf>
    <xf numFmtId="0" fontId="5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vertical="top" wrapText="1"/>
    </xf>
    <xf numFmtId="185" fontId="2" fillId="0" borderId="10" xfId="1" applyNumberFormat="1" applyFont="1" applyFill="1" applyBorder="1" applyAlignment="1" applyProtection="1">
      <alignment horizontal="left" vertical="top"/>
      <protection locked="0"/>
    </xf>
    <xf numFmtId="185" fontId="2" fillId="0" borderId="17" xfId="1" applyNumberFormat="1" applyFont="1" applyFill="1" applyBorder="1" applyAlignment="1" applyProtection="1">
      <alignment horizontal="left" vertical="top"/>
      <protection locked="0"/>
    </xf>
    <xf numFmtId="185" fontId="2" fillId="0" borderId="12" xfId="1" applyNumberFormat="1" applyFont="1" applyFill="1" applyBorder="1" applyAlignment="1" applyProtection="1">
      <alignment horizontal="left" vertical="top"/>
      <protection locked="0"/>
    </xf>
    <xf numFmtId="0" fontId="5" fillId="0" borderId="15" xfId="1" applyFont="1" applyBorder="1" applyAlignment="1">
      <alignment horizontal="left"/>
    </xf>
    <xf numFmtId="0" fontId="4" fillId="0" borderId="10" xfId="1" applyFont="1" applyBorder="1" applyAlignment="1">
      <alignment vertical="center" wrapText="1"/>
    </xf>
    <xf numFmtId="0" fontId="4" fillId="0" borderId="17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top" wrapText="1"/>
    </xf>
    <xf numFmtId="0" fontId="4" fillId="0" borderId="25" xfId="1" applyFont="1" applyBorder="1" applyAlignment="1">
      <alignment horizontal="left" vertical="top" wrapText="1"/>
    </xf>
    <xf numFmtId="185" fontId="2" fillId="0" borderId="1" xfId="1" applyNumberFormat="1" applyFont="1" applyFill="1" applyBorder="1" applyAlignment="1" applyProtection="1">
      <alignment horizontal="left" vertical="top"/>
      <protection locked="0"/>
    </xf>
    <xf numFmtId="185" fontId="2" fillId="0" borderId="2" xfId="1" applyNumberFormat="1" applyFont="1" applyFill="1" applyBorder="1" applyAlignment="1" applyProtection="1">
      <alignment horizontal="left" vertical="top"/>
      <protection locked="0"/>
    </xf>
    <xf numFmtId="185" fontId="2" fillId="0" borderId="3" xfId="1" applyNumberFormat="1" applyFont="1" applyFill="1" applyBorder="1" applyAlignment="1" applyProtection="1">
      <alignment horizontal="left" vertical="top"/>
      <protection locked="0"/>
    </xf>
    <xf numFmtId="49" fontId="4" fillId="0" borderId="9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7" xfId="1" applyNumberFormat="1" applyFont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19050</xdr:rowOff>
    </xdr:from>
    <xdr:to>
      <xdr:col>6</xdr:col>
      <xdr:colOff>847725</xdr:colOff>
      <xdr:row>40</xdr:row>
      <xdr:rowOff>1514475</xdr:rowOff>
    </xdr:to>
    <xdr:pic>
      <xdr:nvPicPr>
        <xdr:cNvPr id="11291" name="Picture 5" descr="Unbenannt">
          <a:extLst>
            <a:ext uri="{FF2B5EF4-FFF2-40B4-BE49-F238E27FC236}">
              <a16:creationId xmlns:a16="http://schemas.microsoft.com/office/drawing/2014/main" id="{C47695BD-9592-6723-367F-94056C86C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5375"/>
          <a:ext cx="6096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zoomScaleSheetLayoutView="100" workbookViewId="0">
      <selection activeCell="G1" sqref="G1:G2"/>
    </sheetView>
  </sheetViews>
  <sheetFormatPr baseColWidth="10" defaultColWidth="11.42578125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36504</v>
      </c>
      <c r="B1" s="116" t="s">
        <v>31</v>
      </c>
      <c r="C1" s="116"/>
      <c r="D1" s="116"/>
      <c r="E1" s="116"/>
      <c r="F1" s="115" t="s">
        <v>21</v>
      </c>
      <c r="G1" s="118"/>
    </row>
    <row r="2" spans="1:8" s="3" customFormat="1" ht="14.25" customHeight="1" x14ac:dyDescent="0.2">
      <c r="B2" s="116" t="s">
        <v>32</v>
      </c>
      <c r="C2" s="116"/>
      <c r="D2" s="116"/>
      <c r="E2" s="116"/>
      <c r="F2" s="115"/>
      <c r="G2" s="89"/>
    </row>
    <row r="3" spans="1:8" s="3" customFormat="1" ht="14.25" customHeight="1" x14ac:dyDescent="0.2">
      <c r="B3" s="116" t="s">
        <v>33</v>
      </c>
      <c r="C3" s="116"/>
      <c r="D3" s="116"/>
      <c r="E3" s="116"/>
      <c r="F3" s="117" t="s">
        <v>54</v>
      </c>
      <c r="G3" s="119"/>
    </row>
    <row r="4" spans="1:8" s="3" customFormat="1" ht="13.5" customHeight="1" x14ac:dyDescent="0.15">
      <c r="F4" s="117"/>
      <c r="G4" s="90"/>
    </row>
    <row r="5" spans="1:8" s="3" customFormat="1" ht="15.75" customHeight="1" x14ac:dyDescent="0.2">
      <c r="A5" s="36"/>
      <c r="B5" s="87" t="s">
        <v>30</v>
      </c>
      <c r="C5" s="87"/>
      <c r="D5" s="87"/>
      <c r="F5" s="37"/>
      <c r="G5" s="78"/>
    </row>
    <row r="6" spans="1:8" s="3" customFormat="1" ht="15.75" customHeight="1" x14ac:dyDescent="0.2">
      <c r="A6" s="80">
        <v>36506</v>
      </c>
      <c r="B6" s="79" t="s">
        <v>55</v>
      </c>
      <c r="F6" s="37"/>
      <c r="G6" s="78"/>
    </row>
    <row r="7" spans="1:8" s="3" customFormat="1" ht="9" customHeight="1" thickBot="1" x14ac:dyDescent="0.2">
      <c r="F7" s="27"/>
    </row>
    <row r="8" spans="1:8" s="2" customFormat="1" ht="17.25" customHeight="1" x14ac:dyDescent="0.2">
      <c r="A8" s="18"/>
      <c r="B8" s="104" t="s">
        <v>14</v>
      </c>
      <c r="C8" s="104"/>
      <c r="D8" s="104"/>
      <c r="E8" s="104"/>
      <c r="F8" s="104"/>
      <c r="G8" s="19"/>
      <c r="H8" s="11"/>
    </row>
    <row r="9" spans="1:8" s="2" customFormat="1" ht="17.25" customHeight="1" thickBot="1" x14ac:dyDescent="0.25">
      <c r="A9" s="105" t="s">
        <v>22</v>
      </c>
      <c r="B9" s="106"/>
      <c r="C9" s="106"/>
      <c r="D9" s="106"/>
      <c r="E9" s="106"/>
      <c r="F9" s="106"/>
      <c r="G9" s="107"/>
      <c r="H9" s="11"/>
    </row>
    <row r="10" spans="1:8" s="3" customFormat="1" ht="11.25" customHeight="1" x14ac:dyDescent="0.15"/>
    <row r="11" spans="1:8" s="3" customFormat="1" ht="21" customHeight="1" x14ac:dyDescent="0.15">
      <c r="A11" s="108" t="s">
        <v>34</v>
      </c>
      <c r="B11" s="108"/>
      <c r="C11" s="108"/>
      <c r="D11" s="108"/>
      <c r="E11" s="108"/>
      <c r="F11" s="108"/>
      <c r="G11" s="108"/>
    </row>
    <row r="12" spans="1:8" s="2" customFormat="1" x14ac:dyDescent="0.2"/>
    <row r="13" spans="1:8" s="5" customFormat="1" ht="12" customHeight="1" x14ac:dyDescent="0.2">
      <c r="A13" s="103" t="s">
        <v>23</v>
      </c>
      <c r="B13" s="103"/>
      <c r="C13" s="103"/>
      <c r="D13" s="103"/>
      <c r="E13" s="103"/>
      <c r="F13" s="103"/>
      <c r="G13" s="103"/>
    </row>
    <row r="14" spans="1:8" s="3" customFormat="1" ht="9" x14ac:dyDescent="0.15"/>
    <row r="15" spans="1:8" s="3" customFormat="1" ht="9" customHeight="1" x14ac:dyDescent="0.15">
      <c r="A15" s="93" t="s">
        <v>0</v>
      </c>
      <c r="B15" s="93"/>
      <c r="C15" s="114"/>
      <c r="D15" s="114"/>
      <c r="E15" s="114"/>
      <c r="F15" s="114"/>
      <c r="G15" s="114"/>
    </row>
    <row r="16" spans="1:8" s="5" customFormat="1" ht="10.5" customHeight="1" x14ac:dyDescent="0.2">
      <c r="A16" s="93"/>
      <c r="B16" s="93"/>
      <c r="C16" s="90"/>
      <c r="D16" s="90"/>
      <c r="E16" s="90"/>
      <c r="F16" s="90"/>
      <c r="G16" s="90"/>
    </row>
    <row r="17" spans="1:7" s="3" customFormat="1" ht="9" customHeight="1" x14ac:dyDescent="0.15">
      <c r="A17" s="93" t="s">
        <v>3</v>
      </c>
      <c r="B17" s="93"/>
      <c r="C17" s="94"/>
      <c r="D17" s="94"/>
      <c r="E17" s="94"/>
      <c r="F17" s="94"/>
      <c r="G17" s="94"/>
    </row>
    <row r="18" spans="1:7" s="5" customFormat="1" ht="12" customHeight="1" x14ac:dyDescent="0.2">
      <c r="A18" s="93"/>
      <c r="B18" s="93"/>
      <c r="C18" s="95"/>
      <c r="D18" s="95"/>
      <c r="E18" s="95"/>
      <c r="F18" s="95"/>
      <c r="G18" s="95"/>
    </row>
    <row r="19" spans="1:7" s="2" customFormat="1" ht="13.5" customHeight="1" x14ac:dyDescent="0.2"/>
    <row r="20" spans="1:7" s="3" customFormat="1" ht="9" x14ac:dyDescent="0.15">
      <c r="A20" s="12"/>
      <c r="B20" s="13"/>
      <c r="C20" s="13"/>
      <c r="D20" s="13"/>
      <c r="E20" s="13"/>
      <c r="F20" s="13"/>
      <c r="G20" s="14"/>
    </row>
    <row r="21" spans="1:7" s="5" customFormat="1" ht="12" x14ac:dyDescent="0.2">
      <c r="A21" s="96" t="s">
        <v>1</v>
      </c>
      <c r="B21" s="97"/>
      <c r="C21" s="97"/>
      <c r="D21" s="97"/>
      <c r="E21" s="97"/>
      <c r="F21" s="97"/>
      <c r="G21" s="98"/>
    </row>
    <row r="22" spans="1:7" s="3" customFormat="1" ht="9" customHeight="1" x14ac:dyDescent="0.15">
      <c r="A22" s="109" t="s">
        <v>24</v>
      </c>
      <c r="B22" s="110"/>
      <c r="C22" s="110"/>
      <c r="D22" s="110"/>
      <c r="E22" s="110"/>
      <c r="F22" s="110"/>
      <c r="G22" s="111"/>
    </row>
    <row r="23" spans="1:7" s="3" customFormat="1" ht="9" x14ac:dyDescent="0.15">
      <c r="A23" s="15"/>
      <c r="B23" s="16"/>
      <c r="C23" s="16"/>
      <c r="D23" s="16"/>
      <c r="E23" s="16"/>
      <c r="F23" s="16"/>
      <c r="G23" s="17"/>
    </row>
    <row r="24" spans="1:7" s="2" customFormat="1" ht="10.5" customHeight="1" x14ac:dyDescent="0.2"/>
    <row r="25" spans="1:7" s="5" customFormat="1" ht="12" x14ac:dyDescent="0.2">
      <c r="A25" s="99" t="s">
        <v>2</v>
      </c>
      <c r="B25" s="99"/>
      <c r="C25" s="99"/>
      <c r="D25" s="99"/>
      <c r="E25" s="99"/>
      <c r="F25" s="99"/>
      <c r="G25" s="99"/>
    </row>
    <row r="26" spans="1:7" s="3" customFormat="1" ht="9" x14ac:dyDescent="0.15"/>
    <row r="27" spans="1:7" s="3" customFormat="1" ht="30" customHeight="1" x14ac:dyDescent="0.15">
      <c r="A27" s="112" t="s">
        <v>12</v>
      </c>
      <c r="B27" s="112"/>
      <c r="C27" s="112"/>
      <c r="D27" s="112"/>
      <c r="E27" s="112"/>
      <c r="F27" s="112"/>
      <c r="G27" s="112"/>
    </row>
    <row r="28" spans="1:7" s="3" customFormat="1" ht="5.25" customHeight="1" x14ac:dyDescent="0.15"/>
    <row r="29" spans="1:7" s="3" customFormat="1" ht="180.75" customHeight="1" x14ac:dyDescent="0.15">
      <c r="A29" s="100"/>
      <c r="B29" s="101"/>
      <c r="C29" s="101"/>
      <c r="D29" s="101"/>
      <c r="E29" s="101"/>
      <c r="F29" s="101"/>
      <c r="G29" s="102"/>
    </row>
    <row r="30" spans="1:7" s="3" customFormat="1" ht="9" x14ac:dyDescent="0.15"/>
    <row r="31" spans="1:7" s="3" customFormat="1" ht="9" customHeight="1" x14ac:dyDescent="0.15">
      <c r="A31" s="88" t="s">
        <v>4</v>
      </c>
      <c r="B31" s="88"/>
      <c r="C31" s="88"/>
      <c r="E31" s="88" t="s">
        <v>25</v>
      </c>
      <c r="F31" s="88"/>
      <c r="G31" s="88"/>
    </row>
    <row r="32" spans="1:7" s="3" customFormat="1" ht="9" x14ac:dyDescent="0.15">
      <c r="A32" s="88"/>
      <c r="B32" s="88"/>
      <c r="C32" s="88"/>
      <c r="E32" s="88"/>
      <c r="F32" s="88"/>
      <c r="G32" s="88"/>
    </row>
    <row r="33" spans="1:7" s="3" customFormat="1" ht="33.75" customHeight="1" x14ac:dyDescent="0.2">
      <c r="A33" s="89"/>
      <c r="B33" s="89"/>
      <c r="C33" s="89"/>
      <c r="E33" s="90"/>
      <c r="F33" s="90"/>
      <c r="G33" s="90"/>
    </row>
    <row r="34" spans="1:7" s="3" customFormat="1" ht="33.75" customHeight="1" x14ac:dyDescent="0.2">
      <c r="E34" s="113"/>
      <c r="F34" s="113"/>
      <c r="G34" s="113"/>
    </row>
    <row r="35" spans="1:7" s="3" customFormat="1" ht="9" customHeight="1" x14ac:dyDescent="0.15">
      <c r="E35" s="10"/>
      <c r="F35" s="10"/>
      <c r="G35" s="10"/>
    </row>
    <row r="36" spans="1:7" s="3" customFormat="1" ht="9" customHeight="1" x14ac:dyDescent="0.15">
      <c r="A36" s="91" t="s">
        <v>19</v>
      </c>
      <c r="B36" s="91"/>
      <c r="C36" s="91"/>
      <c r="D36" s="91"/>
      <c r="E36" s="91"/>
      <c r="F36" s="91"/>
      <c r="G36" s="91"/>
    </row>
    <row r="37" spans="1:7" s="3" customFormat="1" ht="9" x14ac:dyDescent="0.15">
      <c r="A37" s="91"/>
      <c r="B37" s="91"/>
      <c r="C37" s="91"/>
      <c r="D37" s="91"/>
      <c r="E37" s="91"/>
      <c r="F37" s="91"/>
      <c r="G37" s="91"/>
    </row>
    <row r="38" spans="1:7" s="3" customFormat="1" ht="12.75" customHeight="1" x14ac:dyDescent="0.15">
      <c r="A38" s="91"/>
      <c r="B38" s="91"/>
      <c r="C38" s="91"/>
      <c r="D38" s="91"/>
      <c r="E38" s="91"/>
      <c r="F38" s="91"/>
      <c r="G38" s="91"/>
    </row>
    <row r="39" spans="1:7" s="3" customFormat="1" ht="9" hidden="1" customHeight="1" x14ac:dyDescent="0.15">
      <c r="A39" s="91"/>
      <c r="B39" s="91"/>
      <c r="C39" s="91"/>
      <c r="D39" s="91"/>
      <c r="E39" s="91"/>
      <c r="F39" s="91"/>
      <c r="G39" s="91"/>
    </row>
    <row r="40" spans="1:7" s="3" customFormat="1" ht="12.75" customHeight="1" x14ac:dyDescent="0.15">
      <c r="A40" s="92" t="s">
        <v>11</v>
      </c>
      <c r="B40" s="92"/>
      <c r="C40" s="92"/>
      <c r="D40" s="92"/>
      <c r="E40" s="92"/>
      <c r="F40" s="92"/>
      <c r="G40" s="92"/>
    </row>
    <row r="41" spans="1:7" s="3" customFormat="1" ht="120.75" customHeight="1" x14ac:dyDescent="0.15"/>
  </sheetData>
  <sheetProtection password="CF73" sheet="1"/>
  <mergeCells count="28">
    <mergeCell ref="E34:G34"/>
    <mergeCell ref="A31:C32"/>
    <mergeCell ref="C15:G16"/>
    <mergeCell ref="F1:F2"/>
    <mergeCell ref="B2:E2"/>
    <mergeCell ref="B3:E3"/>
    <mergeCell ref="F3:F4"/>
    <mergeCell ref="B1:E1"/>
    <mergeCell ref="G1:G2"/>
    <mergeCell ref="G3:G4"/>
    <mergeCell ref="A29:G29"/>
    <mergeCell ref="A13:G13"/>
    <mergeCell ref="B8:F8"/>
    <mergeCell ref="A9:G9"/>
    <mergeCell ref="A11:G11"/>
    <mergeCell ref="A15:B16"/>
    <mergeCell ref="A22:G22"/>
    <mergeCell ref="A27:G27"/>
    <mergeCell ref="B5:D5"/>
    <mergeCell ref="E31:G32"/>
    <mergeCell ref="A33:C33"/>
    <mergeCell ref="E33:G33"/>
    <mergeCell ref="A36:G39"/>
    <mergeCell ref="A40:G40"/>
    <mergeCell ref="A17:B18"/>
    <mergeCell ref="C17:G18"/>
    <mergeCell ref="A21:G21"/>
    <mergeCell ref="A25:G25"/>
  </mergeCell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Zeros="0" tabSelected="1" topLeftCell="A13" zoomScaleNormal="100" workbookViewId="0">
      <selection activeCell="J22" sqref="J22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4.140625" customWidth="1"/>
    <col min="5" max="5" width="6.42578125" customWidth="1"/>
    <col min="6" max="6" width="9.28515625" customWidth="1"/>
    <col min="7" max="7" width="6.7109375" customWidth="1"/>
    <col min="8" max="10" width="10.85546875" customWidth="1"/>
    <col min="11" max="11" width="11.42578125" style="2"/>
    <col min="12" max="18" width="11.5703125" style="2" customWidth="1"/>
    <col min="19" max="20" width="11.5703125" style="31" customWidth="1"/>
  </cols>
  <sheetData>
    <row r="1" spans="1:20" s="3" customFormat="1" ht="32.25" customHeight="1" x14ac:dyDescent="0.2">
      <c r="A1" s="160">
        <f>Vorderseite!A6</f>
        <v>36506</v>
      </c>
      <c r="B1" s="160"/>
      <c r="C1" s="160"/>
      <c r="D1" s="160"/>
      <c r="F1" s="157" t="s">
        <v>13</v>
      </c>
      <c r="G1" s="158"/>
      <c r="H1" s="159">
        <f>Vorderseite!C15</f>
        <v>0</v>
      </c>
      <c r="I1" s="159"/>
      <c r="J1" s="159"/>
      <c r="S1" s="29"/>
      <c r="T1" s="29"/>
    </row>
    <row r="2" spans="1:20" s="3" customFormat="1" ht="18" customHeight="1" x14ac:dyDescent="0.15">
      <c r="S2" s="29"/>
      <c r="T2" s="29"/>
    </row>
    <row r="3" spans="1:20" s="3" customFormat="1" ht="9" customHeight="1" x14ac:dyDescent="0.15">
      <c r="A3" s="130" t="s">
        <v>37</v>
      </c>
      <c r="B3" s="130"/>
      <c r="C3" s="130"/>
      <c r="D3" s="130"/>
      <c r="E3" s="130"/>
      <c r="F3" s="130"/>
      <c r="G3" s="130"/>
      <c r="H3" s="130"/>
      <c r="I3" s="130"/>
      <c r="J3" s="130"/>
      <c r="O3" s="29"/>
      <c r="S3" s="29"/>
      <c r="T3" s="29"/>
    </row>
    <row r="4" spans="1:20" s="3" customFormat="1" ht="16.5" customHeight="1" x14ac:dyDescent="0.15">
      <c r="A4" s="130"/>
      <c r="B4" s="130"/>
      <c r="C4" s="130"/>
      <c r="D4" s="130"/>
      <c r="E4" s="130"/>
      <c r="F4" s="130"/>
      <c r="G4" s="130"/>
      <c r="H4" s="130"/>
      <c r="I4" s="130"/>
      <c r="J4" s="130"/>
      <c r="O4" s="29"/>
      <c r="S4" s="29"/>
      <c r="T4" s="29"/>
    </row>
    <row r="5" spans="1:20" s="3" customFormat="1" ht="30" customHeight="1" x14ac:dyDescent="0.15">
      <c r="A5" s="132" t="s">
        <v>5</v>
      </c>
      <c r="B5" s="133"/>
      <c r="C5" s="133"/>
      <c r="D5" s="134"/>
      <c r="E5" s="26" t="s">
        <v>49</v>
      </c>
      <c r="F5" s="26" t="s">
        <v>53</v>
      </c>
      <c r="G5" s="26" t="s">
        <v>51</v>
      </c>
      <c r="H5" s="123" t="s">
        <v>7</v>
      </c>
      <c r="I5" s="124"/>
      <c r="J5" s="125"/>
      <c r="O5" s="28">
        <v>1</v>
      </c>
      <c r="S5" s="29"/>
      <c r="T5" s="29"/>
    </row>
    <row r="6" spans="1:20" s="3" customFormat="1" ht="39" customHeight="1" x14ac:dyDescent="0.15">
      <c r="A6" s="84" t="s">
        <v>6</v>
      </c>
      <c r="B6" s="135" t="s">
        <v>35</v>
      </c>
      <c r="C6" s="136"/>
      <c r="D6" s="137"/>
      <c r="E6" s="77"/>
      <c r="F6" s="81">
        <v>0.25</v>
      </c>
      <c r="G6" s="70">
        <f>(E6*F6)*100</f>
        <v>0</v>
      </c>
      <c r="H6" s="120"/>
      <c r="I6" s="121"/>
      <c r="J6" s="122"/>
      <c r="O6" s="28">
        <v>1.5</v>
      </c>
      <c r="S6" s="29"/>
      <c r="T6" s="29"/>
    </row>
    <row r="7" spans="1:20" s="3" customFormat="1" ht="59.25" customHeight="1" thickBot="1" x14ac:dyDescent="0.2">
      <c r="A7" s="84" t="s">
        <v>8</v>
      </c>
      <c r="B7" s="135" t="s">
        <v>36</v>
      </c>
      <c r="C7" s="136"/>
      <c r="D7" s="137"/>
      <c r="E7" s="77"/>
      <c r="F7" s="81">
        <v>0.75</v>
      </c>
      <c r="G7" s="70">
        <f>(E7*F7)*100</f>
        <v>0</v>
      </c>
      <c r="H7" s="126"/>
      <c r="I7" s="126"/>
      <c r="J7" s="127"/>
      <c r="O7" s="28">
        <v>2</v>
      </c>
      <c r="S7" s="29"/>
      <c r="T7" s="29"/>
    </row>
    <row r="8" spans="1:20" s="3" customFormat="1" ht="34.5" customHeight="1" thickTop="1" thickBot="1" x14ac:dyDescent="0.2">
      <c r="A8" s="6"/>
      <c r="B8" s="7"/>
      <c r="C8" s="7"/>
      <c r="D8" s="23"/>
      <c r="E8" s="154" t="s">
        <v>47</v>
      </c>
      <c r="F8" s="155"/>
      <c r="G8" s="55">
        <f>SUM(G6:G7)</f>
        <v>0</v>
      </c>
      <c r="H8" s="128" t="s">
        <v>60</v>
      </c>
      <c r="I8" s="129"/>
      <c r="J8" s="86">
        <f>ROUND(G8/100,1)</f>
        <v>0</v>
      </c>
      <c r="O8" s="28">
        <v>2.5</v>
      </c>
      <c r="S8" s="29"/>
      <c r="T8" s="29"/>
    </row>
    <row r="9" spans="1:20" s="3" customFormat="1" ht="21.75" customHeight="1" thickTop="1" x14ac:dyDescent="0.15">
      <c r="O9" s="28">
        <v>3</v>
      </c>
      <c r="S9" s="29"/>
      <c r="T9" s="29"/>
    </row>
    <row r="10" spans="1:20" s="3" customFormat="1" ht="9" customHeight="1" x14ac:dyDescent="0.15">
      <c r="A10" s="130" t="s">
        <v>38</v>
      </c>
      <c r="B10" s="130"/>
      <c r="C10" s="130"/>
      <c r="D10" s="130"/>
      <c r="E10" s="130"/>
      <c r="F10" s="130"/>
      <c r="G10" s="130"/>
      <c r="H10" s="130"/>
      <c r="I10" s="130"/>
      <c r="J10" s="131"/>
      <c r="O10" s="28">
        <v>3.5</v>
      </c>
      <c r="S10" s="29"/>
      <c r="T10" s="29"/>
    </row>
    <row r="11" spans="1:20" s="3" customFormat="1" ht="18" customHeight="1" x14ac:dyDescent="0.15">
      <c r="A11" s="130"/>
      <c r="B11" s="130"/>
      <c r="C11" s="130"/>
      <c r="D11" s="130"/>
      <c r="E11" s="130"/>
      <c r="F11" s="130"/>
      <c r="G11" s="130"/>
      <c r="H11" s="130"/>
      <c r="I11" s="130"/>
      <c r="J11" s="131"/>
      <c r="O11" s="28">
        <v>4</v>
      </c>
      <c r="S11" s="29"/>
      <c r="T11" s="29"/>
    </row>
    <row r="12" spans="1:20" s="3" customFormat="1" ht="30" customHeight="1" x14ac:dyDescent="0.15">
      <c r="A12" s="132" t="s">
        <v>5</v>
      </c>
      <c r="B12" s="133"/>
      <c r="C12" s="133"/>
      <c r="D12" s="134"/>
      <c r="E12" s="26" t="s">
        <v>49</v>
      </c>
      <c r="F12" s="26" t="s">
        <v>53</v>
      </c>
      <c r="G12" s="26" t="s">
        <v>51</v>
      </c>
      <c r="H12" s="123" t="s">
        <v>7</v>
      </c>
      <c r="I12" s="124"/>
      <c r="J12" s="125"/>
      <c r="O12" s="28">
        <v>4.5</v>
      </c>
      <c r="S12" s="29"/>
      <c r="T12" s="29"/>
    </row>
    <row r="13" spans="1:20" s="39" customFormat="1" ht="129" customHeight="1" x14ac:dyDescent="0.2">
      <c r="A13" s="38" t="s">
        <v>6</v>
      </c>
      <c r="B13" s="135" t="s">
        <v>58</v>
      </c>
      <c r="C13" s="136"/>
      <c r="D13" s="137"/>
      <c r="E13" s="77"/>
      <c r="F13" s="81">
        <v>0.6</v>
      </c>
      <c r="G13" s="70">
        <f>(E13*F13)*100</f>
        <v>0</v>
      </c>
      <c r="H13" s="121"/>
      <c r="I13" s="121"/>
      <c r="J13" s="122"/>
      <c r="O13" s="40">
        <v>5</v>
      </c>
      <c r="S13" s="41"/>
      <c r="T13" s="41"/>
    </row>
    <row r="14" spans="1:20" s="39" customFormat="1" ht="39" customHeight="1" thickBot="1" x14ac:dyDescent="0.25">
      <c r="A14" s="38" t="s">
        <v>8</v>
      </c>
      <c r="B14" s="135" t="s">
        <v>59</v>
      </c>
      <c r="C14" s="136"/>
      <c r="D14" s="137"/>
      <c r="E14" s="77"/>
      <c r="F14" s="81">
        <v>0.4</v>
      </c>
      <c r="G14" s="70">
        <f>(E14*F14)*100</f>
        <v>0</v>
      </c>
      <c r="H14" s="126"/>
      <c r="I14" s="126"/>
      <c r="J14" s="127"/>
      <c r="O14" s="40">
        <v>5.5</v>
      </c>
      <c r="S14" s="41"/>
      <c r="T14" s="41"/>
    </row>
    <row r="15" spans="1:20" s="3" customFormat="1" ht="35.25" customHeight="1" thickTop="1" thickBot="1" x14ac:dyDescent="0.2">
      <c r="A15" s="6"/>
      <c r="B15" s="7"/>
      <c r="C15" s="7"/>
      <c r="D15" s="23"/>
      <c r="E15" s="154" t="s">
        <v>47</v>
      </c>
      <c r="F15" s="155"/>
      <c r="G15" s="55">
        <f>SUM(G13:G14)</f>
        <v>0</v>
      </c>
      <c r="H15" s="128" t="s">
        <v>60</v>
      </c>
      <c r="I15" s="129"/>
      <c r="J15" s="86">
        <f>ROUND(G15/100,1)</f>
        <v>0</v>
      </c>
      <c r="O15" s="28">
        <v>6</v>
      </c>
      <c r="S15" s="29"/>
      <c r="T15" s="29"/>
    </row>
    <row r="16" spans="1:20" s="3" customFormat="1" ht="30" customHeight="1" thickTop="1" x14ac:dyDescent="0.15">
      <c r="A16" s="33"/>
      <c r="B16" s="33"/>
      <c r="C16" s="34"/>
      <c r="D16" s="34"/>
      <c r="E16" s="34"/>
      <c r="F16" s="34"/>
      <c r="G16" s="22"/>
      <c r="H16" s="32"/>
      <c r="I16" s="9"/>
      <c r="J16" s="35"/>
      <c r="O16" s="29"/>
      <c r="S16" s="29"/>
      <c r="T16" s="29"/>
    </row>
    <row r="17" spans="1:20" s="5" customFormat="1" ht="13.5" customHeight="1" x14ac:dyDescent="0.2">
      <c r="A17" s="138" t="s">
        <v>40</v>
      </c>
      <c r="B17" s="138"/>
      <c r="C17" s="138"/>
      <c r="D17" s="138"/>
      <c r="E17" s="138"/>
      <c r="F17" s="138"/>
      <c r="G17" s="138"/>
      <c r="H17" s="138"/>
      <c r="I17" s="138"/>
      <c r="J17" s="139"/>
      <c r="S17" s="30"/>
      <c r="T17" s="30"/>
    </row>
    <row r="18" spans="1:20" s="3" customFormat="1" ht="19.5" customHeight="1" x14ac:dyDescent="0.15">
      <c r="A18" s="156" t="s">
        <v>52</v>
      </c>
      <c r="B18" s="133"/>
      <c r="C18" s="133"/>
      <c r="D18" s="134"/>
      <c r="E18" s="140" t="s">
        <v>48</v>
      </c>
      <c r="F18" s="142"/>
      <c r="G18" s="140" t="s">
        <v>7</v>
      </c>
      <c r="H18" s="141"/>
      <c r="I18" s="141"/>
      <c r="J18" s="142"/>
      <c r="S18" s="29"/>
      <c r="T18" s="29"/>
    </row>
    <row r="19" spans="1:20" s="3" customFormat="1" ht="35.25" customHeight="1" x14ac:dyDescent="0.15">
      <c r="A19" s="84" t="s">
        <v>16</v>
      </c>
      <c r="B19" s="148" t="s">
        <v>45</v>
      </c>
      <c r="C19" s="149"/>
      <c r="D19" s="150"/>
      <c r="E19" s="143"/>
      <c r="F19" s="144"/>
      <c r="G19" s="120"/>
      <c r="H19" s="121"/>
      <c r="I19" s="121"/>
      <c r="J19" s="122"/>
      <c r="S19" s="29"/>
      <c r="T19" s="29"/>
    </row>
    <row r="20" spans="1:20" s="3" customFormat="1" ht="35.25" customHeight="1" thickBot="1" x14ac:dyDescent="0.2">
      <c r="A20" s="84" t="s">
        <v>17</v>
      </c>
      <c r="B20" s="148" t="s">
        <v>46</v>
      </c>
      <c r="C20" s="149"/>
      <c r="D20" s="150"/>
      <c r="E20" s="143"/>
      <c r="F20" s="144"/>
      <c r="G20" s="145"/>
      <c r="H20" s="126"/>
      <c r="I20" s="126"/>
      <c r="J20" s="127"/>
      <c r="L20" s="8"/>
      <c r="M20" s="8"/>
      <c r="N20" s="8"/>
      <c r="S20" s="29"/>
      <c r="T20" s="29"/>
    </row>
    <row r="21" spans="1:20" s="3" customFormat="1" ht="35.25" customHeight="1" thickTop="1" thickBot="1" x14ac:dyDescent="0.2">
      <c r="A21" s="6"/>
      <c r="B21" s="7"/>
      <c r="C21" s="7"/>
      <c r="D21" s="23" t="s">
        <v>47</v>
      </c>
      <c r="E21" s="146">
        <f>SUM(E19:F20)</f>
        <v>0</v>
      </c>
      <c r="F21" s="147"/>
      <c r="G21" s="151" t="s">
        <v>61</v>
      </c>
      <c r="H21" s="152"/>
      <c r="I21" s="153"/>
      <c r="J21" s="86">
        <f>ROUND(E21/2,1)</f>
        <v>0</v>
      </c>
      <c r="L21" s="8"/>
      <c r="M21" s="8"/>
      <c r="N21" s="8"/>
      <c r="S21" s="29"/>
      <c r="T21" s="29"/>
    </row>
    <row r="22" spans="1:20" s="3" customFormat="1" ht="22.5" customHeight="1" thickTop="1" x14ac:dyDescent="0.15">
      <c r="A22" s="4"/>
      <c r="G22" s="20"/>
      <c r="H22" s="9"/>
      <c r="I22" s="9"/>
      <c r="J22" s="20"/>
      <c r="S22" s="29"/>
      <c r="T22" s="29"/>
    </row>
    <row r="23" spans="1:20" s="3" customFormat="1" ht="11.25" customHeight="1" x14ac:dyDescent="0.15">
      <c r="A23" s="83" t="s">
        <v>39</v>
      </c>
      <c r="G23" s="20"/>
      <c r="H23" s="9"/>
      <c r="I23" s="9"/>
      <c r="J23" s="20"/>
      <c r="S23" s="29"/>
      <c r="T23" s="29"/>
    </row>
    <row r="24" spans="1:20" s="3" customFormat="1" ht="9.75" customHeight="1" x14ac:dyDescent="0.15">
      <c r="A24" s="25" t="s">
        <v>27</v>
      </c>
      <c r="B24" s="83"/>
      <c r="C24" s="25"/>
      <c r="D24" s="25"/>
      <c r="E24" s="25"/>
      <c r="F24" s="25"/>
      <c r="G24" s="20"/>
      <c r="H24" s="9"/>
      <c r="I24" s="9"/>
      <c r="J24" s="20"/>
      <c r="S24" s="29"/>
      <c r="T24" s="29"/>
    </row>
    <row r="25" spans="1:20" s="3" customFormat="1" ht="9" x14ac:dyDescent="0.15">
      <c r="A25" s="4"/>
      <c r="G25" s="24"/>
      <c r="H25" s="24"/>
      <c r="I25" s="24"/>
      <c r="J25" s="24"/>
      <c r="K25" s="24"/>
      <c r="S25" s="29"/>
      <c r="T25" s="29"/>
    </row>
    <row r="26" spans="1:20" s="3" customFormat="1" ht="9" x14ac:dyDescent="0.15">
      <c r="A26" s="4"/>
      <c r="G26" s="24"/>
      <c r="H26" s="24"/>
      <c r="I26" s="24"/>
      <c r="J26" s="24"/>
      <c r="K26" s="24"/>
      <c r="S26" s="29"/>
      <c r="T26" s="29"/>
    </row>
    <row r="27" spans="1:20" s="3" customFormat="1" ht="9" x14ac:dyDescent="0.15">
      <c r="A27" s="4"/>
      <c r="G27" s="24"/>
      <c r="H27" s="24"/>
      <c r="I27" s="24"/>
      <c r="J27" s="24"/>
      <c r="K27" s="24"/>
      <c r="S27" s="29"/>
      <c r="T27" s="29"/>
    </row>
    <row r="28" spans="1:20" s="3" customFormat="1" ht="9" x14ac:dyDescent="0.15">
      <c r="A28" s="4"/>
      <c r="G28" s="24"/>
      <c r="H28" s="24"/>
      <c r="I28" s="24"/>
      <c r="J28" s="24"/>
      <c r="K28" s="24"/>
      <c r="S28" s="29"/>
      <c r="T28" s="29"/>
    </row>
    <row r="29" spans="1:20" s="3" customFormat="1" ht="9" x14ac:dyDescent="0.15">
      <c r="A29" s="4"/>
      <c r="G29" s="24"/>
      <c r="H29" s="24"/>
      <c r="I29" s="24"/>
      <c r="J29" s="24"/>
      <c r="K29" s="24"/>
      <c r="S29" s="29"/>
      <c r="T29" s="29"/>
    </row>
    <row r="30" spans="1:20" s="3" customFormat="1" ht="9" x14ac:dyDescent="0.15">
      <c r="A30" s="4"/>
      <c r="G30" s="24"/>
      <c r="H30" s="24"/>
      <c r="I30" s="24"/>
      <c r="J30" s="24"/>
      <c r="K30" s="24"/>
      <c r="S30" s="29"/>
      <c r="T30" s="29"/>
    </row>
    <row r="31" spans="1:20" s="3" customFormat="1" ht="9" x14ac:dyDescent="0.15">
      <c r="A31" s="4"/>
      <c r="G31" s="24"/>
      <c r="H31" s="24"/>
      <c r="I31" s="24"/>
      <c r="J31" s="24"/>
      <c r="K31" s="24"/>
      <c r="S31" s="29"/>
      <c r="T31" s="29"/>
    </row>
    <row r="32" spans="1:20" s="3" customFormat="1" ht="9" x14ac:dyDescent="0.15">
      <c r="A32" s="4"/>
      <c r="G32" s="24"/>
      <c r="H32" s="24"/>
      <c r="I32" s="24"/>
      <c r="J32" s="24"/>
      <c r="K32" s="24"/>
      <c r="S32" s="29"/>
      <c r="T32" s="29"/>
    </row>
    <row r="33" spans="1:20" s="3" customFormat="1" ht="9" x14ac:dyDescent="0.15">
      <c r="A33" s="4"/>
      <c r="G33" s="24"/>
      <c r="H33" s="24"/>
      <c r="I33" s="24"/>
      <c r="J33" s="24"/>
      <c r="K33" s="24"/>
      <c r="S33" s="29"/>
      <c r="T33" s="29"/>
    </row>
    <row r="34" spans="1:20" s="3" customFormat="1" ht="9" x14ac:dyDescent="0.15">
      <c r="A34" s="4"/>
      <c r="G34" s="24"/>
      <c r="H34" s="24"/>
      <c r="I34" s="24"/>
      <c r="J34" s="24"/>
      <c r="K34" s="24"/>
      <c r="S34" s="29"/>
      <c r="T34" s="29"/>
    </row>
    <row r="35" spans="1:20" s="3" customFormat="1" ht="9" x14ac:dyDescent="0.15">
      <c r="A35" s="4"/>
      <c r="G35" s="24"/>
      <c r="H35" s="24"/>
      <c r="I35" s="24"/>
      <c r="J35" s="24"/>
      <c r="K35" s="24"/>
      <c r="S35" s="29"/>
      <c r="T35" s="29"/>
    </row>
    <row r="36" spans="1:20" s="3" customFormat="1" ht="9" x14ac:dyDescent="0.15">
      <c r="A36" s="4"/>
      <c r="G36" s="24"/>
      <c r="H36" s="24"/>
      <c r="I36" s="24"/>
      <c r="J36" s="24"/>
      <c r="K36" s="24"/>
      <c r="S36" s="29"/>
      <c r="T36" s="29"/>
    </row>
    <row r="37" spans="1:20" s="3" customFormat="1" ht="9" x14ac:dyDescent="0.15">
      <c r="A37" s="4"/>
      <c r="G37" s="24"/>
      <c r="H37" s="24"/>
      <c r="I37" s="24"/>
      <c r="J37" s="24"/>
      <c r="K37" s="24"/>
      <c r="S37" s="29"/>
      <c r="T37" s="29"/>
    </row>
    <row r="38" spans="1:20" s="3" customFormat="1" ht="9" x14ac:dyDescent="0.15">
      <c r="A38" s="4"/>
      <c r="S38" s="29"/>
      <c r="T38" s="29"/>
    </row>
    <row r="39" spans="1:20" s="3" customFormat="1" ht="9" x14ac:dyDescent="0.15">
      <c r="A39" s="4"/>
      <c r="S39" s="29"/>
      <c r="T39" s="29"/>
    </row>
    <row r="40" spans="1:20" s="3" customFormat="1" ht="9" x14ac:dyDescent="0.15">
      <c r="A40" s="4"/>
      <c r="S40" s="29"/>
      <c r="T40" s="29"/>
    </row>
    <row r="41" spans="1:20" s="3" customFormat="1" ht="9" x14ac:dyDescent="0.15">
      <c r="A41" s="4"/>
      <c r="S41" s="29"/>
      <c r="T41" s="29"/>
    </row>
    <row r="42" spans="1:20" s="3" customFormat="1" ht="9" x14ac:dyDescent="0.15">
      <c r="A42" s="4"/>
      <c r="S42" s="29"/>
      <c r="T42" s="29"/>
    </row>
    <row r="43" spans="1:20" s="3" customFormat="1" ht="9" x14ac:dyDescent="0.15">
      <c r="A43" s="4"/>
      <c r="S43" s="29"/>
      <c r="T43" s="29"/>
    </row>
    <row r="44" spans="1:20" s="3" customFormat="1" ht="9" x14ac:dyDescent="0.15">
      <c r="A44" s="4"/>
      <c r="S44" s="29"/>
      <c r="T44" s="29"/>
    </row>
    <row r="45" spans="1:20" s="3" customFormat="1" ht="9" x14ac:dyDescent="0.15">
      <c r="A45" s="4"/>
      <c r="S45" s="29"/>
      <c r="T45" s="29"/>
    </row>
    <row r="46" spans="1:20" s="3" customFormat="1" ht="9" x14ac:dyDescent="0.15">
      <c r="A46" s="4"/>
      <c r="S46" s="29"/>
      <c r="T46" s="29"/>
    </row>
    <row r="47" spans="1:20" s="3" customFormat="1" ht="9" x14ac:dyDescent="0.15">
      <c r="A47" s="4"/>
      <c r="S47" s="29"/>
      <c r="T47" s="29"/>
    </row>
    <row r="48" spans="1:20" s="3" customFormat="1" ht="9" x14ac:dyDescent="0.15">
      <c r="S48" s="29"/>
      <c r="T48" s="29"/>
    </row>
    <row r="49" spans="19:20" s="3" customFormat="1" ht="9" x14ac:dyDescent="0.15">
      <c r="S49" s="29"/>
      <c r="T49" s="29"/>
    </row>
    <row r="50" spans="19:20" s="3" customFormat="1" ht="9" x14ac:dyDescent="0.15">
      <c r="S50" s="29"/>
      <c r="T50" s="29"/>
    </row>
    <row r="51" spans="19:20" s="3" customFormat="1" ht="9" x14ac:dyDescent="0.15">
      <c r="S51" s="29"/>
      <c r="T51" s="29"/>
    </row>
    <row r="52" spans="19:20" s="3" customFormat="1" ht="9" x14ac:dyDescent="0.15">
      <c r="S52" s="29"/>
      <c r="T52" s="29"/>
    </row>
    <row r="53" spans="19:20" s="3" customFormat="1" ht="9" x14ac:dyDescent="0.15">
      <c r="S53" s="29"/>
      <c r="T53" s="29"/>
    </row>
    <row r="54" spans="19:20" s="3" customFormat="1" ht="9" x14ac:dyDescent="0.15">
      <c r="S54" s="29"/>
      <c r="T54" s="29"/>
    </row>
    <row r="55" spans="19:20" s="3" customFormat="1" ht="9" x14ac:dyDescent="0.15">
      <c r="S55" s="29"/>
      <c r="T55" s="29"/>
    </row>
    <row r="56" spans="19:20" s="3" customFormat="1" ht="9" x14ac:dyDescent="0.15">
      <c r="S56" s="29"/>
      <c r="T56" s="29"/>
    </row>
    <row r="57" spans="19:20" s="3" customFormat="1" ht="9" x14ac:dyDescent="0.15">
      <c r="S57" s="29"/>
      <c r="T57" s="29"/>
    </row>
    <row r="58" spans="19:20" s="3" customFormat="1" ht="9" x14ac:dyDescent="0.15">
      <c r="S58" s="29"/>
      <c r="T58" s="29"/>
    </row>
    <row r="59" spans="19:20" s="3" customFormat="1" ht="9" x14ac:dyDescent="0.15">
      <c r="S59" s="29"/>
      <c r="T59" s="29"/>
    </row>
    <row r="60" spans="19:20" s="3" customFormat="1" ht="9" x14ac:dyDescent="0.15">
      <c r="S60" s="29"/>
      <c r="T60" s="29"/>
    </row>
    <row r="61" spans="19:20" s="3" customFormat="1" ht="9" x14ac:dyDescent="0.15">
      <c r="S61" s="29"/>
      <c r="T61" s="29"/>
    </row>
    <row r="62" spans="19:20" s="3" customFormat="1" ht="9" x14ac:dyDescent="0.15">
      <c r="S62" s="29"/>
      <c r="T62" s="29"/>
    </row>
    <row r="63" spans="19:20" s="3" customFormat="1" ht="9" x14ac:dyDescent="0.15">
      <c r="S63" s="29"/>
      <c r="T63" s="29"/>
    </row>
    <row r="64" spans="19:20" s="3" customFormat="1" ht="9" x14ac:dyDescent="0.15">
      <c r="S64" s="29"/>
      <c r="T64" s="29"/>
    </row>
    <row r="65" spans="19:20" s="3" customFormat="1" ht="9" x14ac:dyDescent="0.15">
      <c r="S65" s="29"/>
      <c r="T65" s="29"/>
    </row>
    <row r="66" spans="19:20" s="3" customFormat="1" ht="9" x14ac:dyDescent="0.15">
      <c r="S66" s="29"/>
      <c r="T66" s="29"/>
    </row>
    <row r="67" spans="19:20" s="3" customFormat="1" ht="9" x14ac:dyDescent="0.15">
      <c r="S67" s="29"/>
      <c r="T67" s="29"/>
    </row>
    <row r="68" spans="19:20" s="3" customFormat="1" ht="9" x14ac:dyDescent="0.15">
      <c r="S68" s="29"/>
      <c r="T68" s="29"/>
    </row>
    <row r="69" spans="19:20" s="3" customFormat="1" ht="9" x14ac:dyDescent="0.15">
      <c r="S69" s="29"/>
      <c r="T69" s="29"/>
    </row>
    <row r="70" spans="19:20" s="3" customFormat="1" ht="9" x14ac:dyDescent="0.15">
      <c r="S70" s="29"/>
      <c r="T70" s="29"/>
    </row>
    <row r="71" spans="19:20" s="3" customFormat="1" ht="9" x14ac:dyDescent="0.15">
      <c r="S71" s="29"/>
      <c r="T71" s="29"/>
    </row>
    <row r="72" spans="19:20" s="3" customFormat="1" ht="9" x14ac:dyDescent="0.15">
      <c r="S72" s="29"/>
      <c r="T72" s="29"/>
    </row>
    <row r="73" spans="19:20" s="3" customFormat="1" ht="9" x14ac:dyDescent="0.15">
      <c r="S73" s="29"/>
      <c r="T73" s="29"/>
    </row>
    <row r="74" spans="19:20" s="3" customFormat="1" ht="9" x14ac:dyDescent="0.15">
      <c r="S74" s="29"/>
      <c r="T74" s="29"/>
    </row>
    <row r="75" spans="19:20" s="3" customFormat="1" ht="9" x14ac:dyDescent="0.15">
      <c r="S75" s="29"/>
      <c r="T75" s="29"/>
    </row>
    <row r="76" spans="19:20" s="3" customFormat="1" ht="9" x14ac:dyDescent="0.15">
      <c r="S76" s="29"/>
      <c r="T76" s="29"/>
    </row>
    <row r="77" spans="19:20" s="3" customFormat="1" ht="9" x14ac:dyDescent="0.15">
      <c r="S77" s="29"/>
      <c r="T77" s="29"/>
    </row>
    <row r="78" spans="19:20" s="3" customFormat="1" ht="9" x14ac:dyDescent="0.15">
      <c r="S78" s="29"/>
      <c r="T78" s="29"/>
    </row>
    <row r="79" spans="19:20" s="3" customFormat="1" ht="9" x14ac:dyDescent="0.15">
      <c r="S79" s="29"/>
      <c r="T79" s="29"/>
    </row>
    <row r="80" spans="19:20" s="3" customFormat="1" ht="9" x14ac:dyDescent="0.15">
      <c r="S80" s="29"/>
      <c r="T80" s="29"/>
    </row>
    <row r="81" spans="19:20" s="3" customFormat="1" ht="9" x14ac:dyDescent="0.15">
      <c r="S81" s="29"/>
      <c r="T81" s="29"/>
    </row>
    <row r="82" spans="19:20" s="3" customFormat="1" ht="9" x14ac:dyDescent="0.15">
      <c r="S82" s="29"/>
      <c r="T82" s="29"/>
    </row>
    <row r="83" spans="19:20" s="3" customFormat="1" ht="9" x14ac:dyDescent="0.15">
      <c r="S83" s="29"/>
      <c r="T83" s="29"/>
    </row>
    <row r="84" spans="19:20" s="3" customFormat="1" ht="9" x14ac:dyDescent="0.15">
      <c r="S84" s="29"/>
      <c r="T84" s="29"/>
    </row>
    <row r="85" spans="19:20" s="3" customFormat="1" ht="9" x14ac:dyDescent="0.15">
      <c r="S85" s="29"/>
      <c r="T85" s="29"/>
    </row>
    <row r="86" spans="19:20" s="3" customFormat="1" ht="9" x14ac:dyDescent="0.15">
      <c r="S86" s="29"/>
      <c r="T86" s="29"/>
    </row>
    <row r="87" spans="19:20" s="3" customFormat="1" ht="9" x14ac:dyDescent="0.15">
      <c r="S87" s="29"/>
      <c r="T87" s="29"/>
    </row>
    <row r="88" spans="19:20" s="3" customFormat="1" ht="9" x14ac:dyDescent="0.15">
      <c r="S88" s="29"/>
      <c r="T88" s="29"/>
    </row>
    <row r="89" spans="19:20" s="3" customFormat="1" ht="9" x14ac:dyDescent="0.15">
      <c r="S89" s="29"/>
      <c r="T89" s="29"/>
    </row>
    <row r="90" spans="19:20" s="3" customFormat="1" ht="9" x14ac:dyDescent="0.15">
      <c r="S90" s="29"/>
      <c r="T90" s="29"/>
    </row>
    <row r="91" spans="19:20" s="3" customFormat="1" ht="9" x14ac:dyDescent="0.15">
      <c r="S91" s="29"/>
      <c r="T91" s="29"/>
    </row>
    <row r="92" spans="19:20" s="3" customFormat="1" ht="9" x14ac:dyDescent="0.15">
      <c r="S92" s="29"/>
      <c r="T92" s="29"/>
    </row>
    <row r="93" spans="19:20" s="3" customFormat="1" ht="9" x14ac:dyDescent="0.15">
      <c r="S93" s="29"/>
      <c r="T93" s="29"/>
    </row>
    <row r="94" spans="19:20" s="3" customFormat="1" ht="9" x14ac:dyDescent="0.15">
      <c r="S94" s="29"/>
      <c r="T94" s="29"/>
    </row>
    <row r="95" spans="19:20" s="3" customFormat="1" ht="9" x14ac:dyDescent="0.15">
      <c r="S95" s="29"/>
      <c r="T95" s="29"/>
    </row>
    <row r="96" spans="19:20" s="3" customFormat="1" ht="9" x14ac:dyDescent="0.15">
      <c r="S96" s="29"/>
      <c r="T96" s="29"/>
    </row>
    <row r="97" spans="19:20" s="3" customFormat="1" ht="9" x14ac:dyDescent="0.15">
      <c r="S97" s="29"/>
      <c r="T97" s="29"/>
    </row>
    <row r="98" spans="19:20" s="3" customFormat="1" ht="9" x14ac:dyDescent="0.15">
      <c r="S98" s="29"/>
      <c r="T98" s="29"/>
    </row>
    <row r="99" spans="19:20" s="3" customFormat="1" ht="9" x14ac:dyDescent="0.15">
      <c r="S99" s="29"/>
      <c r="T99" s="29"/>
    </row>
    <row r="100" spans="19:20" s="3" customFormat="1" ht="9" x14ac:dyDescent="0.15">
      <c r="S100" s="29"/>
      <c r="T100" s="29"/>
    </row>
    <row r="101" spans="19:20" s="3" customFormat="1" ht="9" x14ac:dyDescent="0.15">
      <c r="S101" s="29"/>
      <c r="T101" s="29"/>
    </row>
    <row r="102" spans="19:20" s="3" customFormat="1" ht="9" x14ac:dyDescent="0.15">
      <c r="S102" s="29"/>
      <c r="T102" s="29"/>
    </row>
    <row r="103" spans="19:20" s="3" customFormat="1" ht="9" x14ac:dyDescent="0.15">
      <c r="S103" s="29"/>
      <c r="T103" s="29"/>
    </row>
    <row r="104" spans="19:20" s="3" customFormat="1" ht="9" x14ac:dyDescent="0.15">
      <c r="S104" s="29"/>
      <c r="T104" s="29"/>
    </row>
    <row r="105" spans="19:20" s="3" customFormat="1" ht="9" x14ac:dyDescent="0.15">
      <c r="S105" s="29"/>
      <c r="T105" s="29"/>
    </row>
    <row r="106" spans="19:20" s="3" customFormat="1" ht="9" x14ac:dyDescent="0.15">
      <c r="S106" s="29"/>
      <c r="T106" s="29"/>
    </row>
    <row r="107" spans="19:20" s="3" customFormat="1" ht="9" x14ac:dyDescent="0.15">
      <c r="S107" s="29"/>
      <c r="T107" s="29"/>
    </row>
    <row r="108" spans="19:20" s="3" customFormat="1" ht="9" x14ac:dyDescent="0.15">
      <c r="S108" s="29"/>
      <c r="T108" s="29"/>
    </row>
    <row r="109" spans="19:20" s="3" customFormat="1" ht="9" x14ac:dyDescent="0.15">
      <c r="S109" s="29"/>
      <c r="T109" s="29"/>
    </row>
    <row r="110" spans="19:20" s="3" customFormat="1" ht="9" x14ac:dyDescent="0.15">
      <c r="S110" s="29"/>
      <c r="T110" s="29"/>
    </row>
    <row r="111" spans="19:20" s="3" customFormat="1" ht="9" x14ac:dyDescent="0.15">
      <c r="S111" s="29"/>
      <c r="T111" s="29"/>
    </row>
    <row r="112" spans="19:20" s="3" customFormat="1" ht="9" x14ac:dyDescent="0.15">
      <c r="S112" s="29"/>
      <c r="T112" s="29"/>
    </row>
    <row r="113" spans="19:20" s="3" customFormat="1" ht="9" x14ac:dyDescent="0.15">
      <c r="S113" s="29"/>
      <c r="T113" s="29"/>
    </row>
    <row r="114" spans="19:20" s="3" customFormat="1" ht="9" x14ac:dyDescent="0.15">
      <c r="S114" s="29"/>
      <c r="T114" s="29"/>
    </row>
    <row r="115" spans="19:20" s="3" customFormat="1" ht="9" x14ac:dyDescent="0.15">
      <c r="S115" s="29"/>
      <c r="T115" s="29"/>
    </row>
    <row r="116" spans="19:20" s="3" customFormat="1" ht="9" x14ac:dyDescent="0.15">
      <c r="S116" s="29"/>
      <c r="T116" s="29"/>
    </row>
    <row r="117" spans="19:20" s="3" customFormat="1" ht="9" x14ac:dyDescent="0.15">
      <c r="S117" s="29"/>
      <c r="T117" s="29"/>
    </row>
    <row r="118" spans="19:20" s="3" customFormat="1" ht="9" x14ac:dyDescent="0.15">
      <c r="S118" s="29"/>
      <c r="T118" s="29"/>
    </row>
    <row r="119" spans="19:20" s="3" customFormat="1" ht="9" x14ac:dyDescent="0.15">
      <c r="S119" s="29"/>
      <c r="T119" s="29"/>
    </row>
    <row r="120" spans="19:20" s="3" customFormat="1" ht="9" x14ac:dyDescent="0.15">
      <c r="S120" s="29"/>
      <c r="T120" s="29"/>
    </row>
    <row r="121" spans="19:20" s="3" customFormat="1" ht="9" x14ac:dyDescent="0.15">
      <c r="S121" s="29"/>
      <c r="T121" s="29"/>
    </row>
    <row r="122" spans="19:20" s="3" customFormat="1" ht="9" x14ac:dyDescent="0.15">
      <c r="S122" s="29"/>
      <c r="T122" s="29"/>
    </row>
    <row r="123" spans="19:20" s="3" customFormat="1" ht="9" x14ac:dyDescent="0.15">
      <c r="S123" s="29"/>
      <c r="T123" s="29"/>
    </row>
    <row r="124" spans="19:20" s="3" customFormat="1" ht="9" x14ac:dyDescent="0.15">
      <c r="S124" s="29"/>
      <c r="T124" s="29"/>
    </row>
    <row r="125" spans="19:20" s="3" customFormat="1" ht="9" x14ac:dyDescent="0.15">
      <c r="S125" s="29"/>
      <c r="T125" s="29"/>
    </row>
    <row r="126" spans="19:20" s="3" customFormat="1" ht="9" x14ac:dyDescent="0.15">
      <c r="S126" s="29"/>
      <c r="T126" s="29"/>
    </row>
    <row r="127" spans="19:20" s="3" customFormat="1" ht="9" x14ac:dyDescent="0.15">
      <c r="S127" s="29"/>
      <c r="T127" s="29"/>
    </row>
    <row r="128" spans="19:20" s="3" customFormat="1" ht="9" x14ac:dyDescent="0.15">
      <c r="S128" s="29"/>
      <c r="T128" s="29"/>
    </row>
    <row r="129" spans="19:20" s="3" customFormat="1" ht="9" x14ac:dyDescent="0.15">
      <c r="S129" s="29"/>
      <c r="T129" s="29"/>
    </row>
    <row r="130" spans="19:20" s="3" customFormat="1" ht="9" x14ac:dyDescent="0.15">
      <c r="S130" s="29"/>
      <c r="T130" s="29"/>
    </row>
    <row r="131" spans="19:20" s="3" customFormat="1" ht="9" x14ac:dyDescent="0.15">
      <c r="S131" s="29"/>
      <c r="T131" s="29"/>
    </row>
    <row r="132" spans="19:20" s="3" customFormat="1" ht="9" x14ac:dyDescent="0.15">
      <c r="S132" s="29"/>
      <c r="T132" s="29"/>
    </row>
    <row r="133" spans="19:20" s="3" customFormat="1" ht="9" x14ac:dyDescent="0.15">
      <c r="S133" s="29"/>
      <c r="T133" s="29"/>
    </row>
    <row r="134" spans="19:20" s="3" customFormat="1" ht="9" x14ac:dyDescent="0.15">
      <c r="S134" s="29"/>
      <c r="T134" s="29"/>
    </row>
    <row r="135" spans="19:20" s="3" customFormat="1" ht="9" x14ac:dyDescent="0.15">
      <c r="S135" s="29"/>
      <c r="T135" s="29"/>
    </row>
    <row r="136" spans="19:20" s="3" customFormat="1" ht="9" x14ac:dyDescent="0.15">
      <c r="S136" s="29"/>
      <c r="T136" s="29"/>
    </row>
    <row r="137" spans="19:20" s="3" customFormat="1" ht="9" x14ac:dyDescent="0.15">
      <c r="S137" s="29"/>
      <c r="T137" s="29"/>
    </row>
    <row r="138" spans="19:20" s="3" customFormat="1" ht="9" x14ac:dyDescent="0.15">
      <c r="S138" s="29"/>
      <c r="T138" s="29"/>
    </row>
    <row r="139" spans="19:20" s="3" customFormat="1" ht="9" x14ac:dyDescent="0.15">
      <c r="S139" s="29"/>
      <c r="T139" s="29"/>
    </row>
    <row r="140" spans="19:20" s="3" customFormat="1" ht="9" x14ac:dyDescent="0.15">
      <c r="S140" s="29"/>
      <c r="T140" s="29"/>
    </row>
    <row r="141" spans="19:20" s="3" customFormat="1" ht="9" x14ac:dyDescent="0.15">
      <c r="S141" s="29"/>
      <c r="T141" s="29"/>
    </row>
    <row r="142" spans="19:20" s="3" customFormat="1" ht="9" x14ac:dyDescent="0.15">
      <c r="S142" s="29"/>
      <c r="T142" s="29"/>
    </row>
    <row r="143" spans="19:20" s="3" customFormat="1" ht="9" x14ac:dyDescent="0.15">
      <c r="S143" s="29"/>
      <c r="T143" s="29"/>
    </row>
    <row r="144" spans="19:20" s="3" customFormat="1" ht="9" x14ac:dyDescent="0.15">
      <c r="S144" s="29"/>
      <c r="T144" s="29"/>
    </row>
    <row r="145" spans="19:20" s="3" customFormat="1" ht="9" x14ac:dyDescent="0.15">
      <c r="S145" s="29"/>
      <c r="T145" s="29"/>
    </row>
    <row r="146" spans="19:20" s="3" customFormat="1" ht="9" x14ac:dyDescent="0.15">
      <c r="S146" s="29"/>
      <c r="T146" s="29"/>
    </row>
    <row r="147" spans="19:20" s="3" customFormat="1" ht="9" x14ac:dyDescent="0.15">
      <c r="S147" s="29"/>
      <c r="T147" s="29"/>
    </row>
    <row r="148" spans="19:20" s="3" customFormat="1" ht="9" x14ac:dyDescent="0.15">
      <c r="S148" s="29"/>
      <c r="T148" s="29"/>
    </row>
    <row r="149" spans="19:20" s="3" customFormat="1" ht="9" x14ac:dyDescent="0.15">
      <c r="S149" s="29"/>
      <c r="T149" s="29"/>
    </row>
    <row r="150" spans="19:20" s="3" customFormat="1" ht="9" x14ac:dyDescent="0.15">
      <c r="S150" s="29"/>
      <c r="T150" s="29"/>
    </row>
    <row r="151" spans="19:20" s="3" customFormat="1" ht="9" x14ac:dyDescent="0.15">
      <c r="S151" s="29"/>
      <c r="T151" s="29"/>
    </row>
    <row r="152" spans="19:20" s="3" customFormat="1" ht="9" x14ac:dyDescent="0.15">
      <c r="S152" s="29"/>
      <c r="T152" s="29"/>
    </row>
    <row r="153" spans="19:20" s="3" customFormat="1" ht="9" x14ac:dyDescent="0.15">
      <c r="S153" s="29"/>
      <c r="T153" s="29"/>
    </row>
    <row r="154" spans="19:20" s="3" customFormat="1" ht="9" x14ac:dyDescent="0.15">
      <c r="S154" s="29"/>
      <c r="T154" s="29"/>
    </row>
    <row r="155" spans="19:20" s="3" customFormat="1" ht="9" x14ac:dyDescent="0.15">
      <c r="S155" s="29"/>
      <c r="T155" s="29"/>
    </row>
    <row r="156" spans="19:20" s="3" customFormat="1" ht="9" x14ac:dyDescent="0.15">
      <c r="S156" s="29"/>
      <c r="T156" s="29"/>
    </row>
    <row r="157" spans="19:20" s="3" customFormat="1" ht="9" x14ac:dyDescent="0.15">
      <c r="S157" s="29"/>
      <c r="T157" s="29"/>
    </row>
    <row r="158" spans="19:20" s="3" customFormat="1" ht="9" x14ac:dyDescent="0.15">
      <c r="S158" s="29"/>
      <c r="T158" s="29"/>
    </row>
    <row r="159" spans="19:20" s="3" customFormat="1" ht="9" x14ac:dyDescent="0.15">
      <c r="S159" s="29"/>
      <c r="T159" s="29"/>
    </row>
  </sheetData>
  <sheetProtection password="CF73" sheet="1"/>
  <mergeCells count="34">
    <mergeCell ref="F1:G1"/>
    <mergeCell ref="H1:J1"/>
    <mergeCell ref="A3:J4"/>
    <mergeCell ref="A1:B1"/>
    <mergeCell ref="A5:D5"/>
    <mergeCell ref="C1:D1"/>
    <mergeCell ref="E15:F15"/>
    <mergeCell ref="H15:I15"/>
    <mergeCell ref="E18:F18"/>
    <mergeCell ref="E19:F19"/>
    <mergeCell ref="B6:D6"/>
    <mergeCell ref="A18:D18"/>
    <mergeCell ref="B19:D19"/>
    <mergeCell ref="B13:D13"/>
    <mergeCell ref="B7:D7"/>
    <mergeCell ref="E8:F8"/>
    <mergeCell ref="A17:J17"/>
    <mergeCell ref="G18:J18"/>
    <mergeCell ref="E20:F20"/>
    <mergeCell ref="G20:J20"/>
    <mergeCell ref="E21:F21"/>
    <mergeCell ref="G19:J19"/>
    <mergeCell ref="B20:D20"/>
    <mergeCell ref="G21:I21"/>
    <mergeCell ref="H6:J6"/>
    <mergeCell ref="H5:J5"/>
    <mergeCell ref="H7:J7"/>
    <mergeCell ref="H8:I8"/>
    <mergeCell ref="H13:J13"/>
    <mergeCell ref="H14:J14"/>
    <mergeCell ref="H12:J12"/>
    <mergeCell ref="A10:J11"/>
    <mergeCell ref="A12:D12"/>
    <mergeCell ref="B14:D14"/>
  </mergeCells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6:E7 E13:E14 E19:F20">
      <formula1>$O$5:$O$15</formula1>
    </dataValidation>
  </dataValidations>
  <pageMargins left="0.39370078740157483" right="0.39370078740157483" top="0.39370078740157483" bottom="0.31496062992125984" header="0.31496062992125984" footer="0.19685039370078741"/>
  <pageSetup paperSize="9" scale="90" orientation="portrait" r:id="rId1"/>
  <headerFooter alignWithMargins="0">
    <oddFooter>&amp;L&amp;D&amp;R&amp;8Seite 2/3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Zeros="0" zoomScaleNormal="100" zoomScalePageLayoutView="80" workbookViewId="0">
      <selection activeCell="H5" sqref="H5:K5"/>
    </sheetView>
  </sheetViews>
  <sheetFormatPr baseColWidth="10" defaultRowHeight="12.75" x14ac:dyDescent="0.2"/>
  <cols>
    <col min="1" max="1" width="2.28515625" style="47" customWidth="1"/>
    <col min="2" max="3" width="12.7109375" style="42" customWidth="1"/>
    <col min="4" max="4" width="8.85546875" style="42" customWidth="1"/>
    <col min="5" max="5" width="6.42578125" style="42" customWidth="1"/>
    <col min="6" max="6" width="9" style="42" customWidth="1"/>
    <col min="7" max="8" width="6.7109375" style="42" customWidth="1"/>
    <col min="9" max="10" width="11.28515625" style="42" customWidth="1"/>
    <col min="11" max="11" width="9.140625" style="42" customWidth="1"/>
    <col min="12" max="12" width="11.42578125" style="45"/>
    <col min="13" max="19" width="11.5703125" style="45" customWidth="1"/>
    <col min="20" max="21" width="11.5703125" style="46" customWidth="1"/>
    <col min="22" max="16384" width="11.42578125" style="42"/>
  </cols>
  <sheetData>
    <row r="1" spans="1:21" s="43" customFormat="1" ht="54.75" customHeight="1" x14ac:dyDescent="0.2">
      <c r="A1" s="182">
        <f>Vorderseite!A6</f>
        <v>36506</v>
      </c>
      <c r="B1" s="182"/>
      <c r="C1" s="182"/>
      <c r="D1" s="182"/>
      <c r="E1" s="64" t="s">
        <v>13</v>
      </c>
      <c r="G1" s="169">
        <f>Vorderseite!C15</f>
        <v>0</v>
      </c>
      <c r="H1" s="169"/>
      <c r="I1" s="169"/>
      <c r="J1" s="169"/>
      <c r="K1" s="76"/>
      <c r="T1" s="48"/>
      <c r="U1" s="48"/>
    </row>
    <row r="2" spans="1:21" s="43" customFormat="1" ht="39" customHeight="1" x14ac:dyDescent="0.15">
      <c r="T2" s="48"/>
      <c r="U2" s="48"/>
    </row>
    <row r="3" spans="1:21" s="74" customFormat="1" ht="15" customHeight="1" x14ac:dyDescent="0.2">
      <c r="A3" s="185" t="s">
        <v>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T3" s="75"/>
      <c r="U3" s="75"/>
    </row>
    <row r="4" spans="1:21" s="43" customFormat="1" ht="30" customHeight="1" x14ac:dyDescent="0.15">
      <c r="A4" s="170" t="s">
        <v>28</v>
      </c>
      <c r="B4" s="171"/>
      <c r="C4" s="171"/>
      <c r="D4" s="172"/>
      <c r="E4" s="62" t="s">
        <v>50</v>
      </c>
      <c r="F4" s="62" t="s">
        <v>53</v>
      </c>
      <c r="G4" s="62" t="s">
        <v>51</v>
      </c>
      <c r="H4" s="173" t="s">
        <v>7</v>
      </c>
      <c r="I4" s="174"/>
      <c r="J4" s="174"/>
      <c r="K4" s="175"/>
      <c r="T4" s="48"/>
      <c r="U4" s="48"/>
    </row>
    <row r="5" spans="1:21" s="43" customFormat="1" ht="30" customHeight="1" x14ac:dyDescent="0.15">
      <c r="A5" s="85" t="s">
        <v>16</v>
      </c>
      <c r="B5" s="181" t="s">
        <v>29</v>
      </c>
      <c r="C5" s="181"/>
      <c r="D5" s="181"/>
      <c r="E5" s="73">
        <f>'Seite 2 Noteneintrag'!J8</f>
        <v>0</v>
      </c>
      <c r="F5" s="71">
        <v>0.4</v>
      </c>
      <c r="G5" s="70">
        <f>(E5*F5)*100</f>
        <v>0</v>
      </c>
      <c r="H5" s="166"/>
      <c r="I5" s="167"/>
      <c r="J5" s="167"/>
      <c r="K5" s="168"/>
      <c r="T5" s="48"/>
      <c r="U5" s="48"/>
    </row>
    <row r="6" spans="1:21" s="43" customFormat="1" ht="30" customHeight="1" x14ac:dyDescent="0.15">
      <c r="A6" s="85" t="s">
        <v>17</v>
      </c>
      <c r="B6" s="183" t="s">
        <v>44</v>
      </c>
      <c r="C6" s="184"/>
      <c r="D6" s="186"/>
      <c r="E6" s="72">
        <f>'Seite 2 Noteneintrag'!J15</f>
        <v>0</v>
      </c>
      <c r="F6" s="71">
        <v>0.2</v>
      </c>
      <c r="G6" s="70">
        <f>(E6*F6)*100</f>
        <v>0</v>
      </c>
      <c r="H6" s="166"/>
      <c r="I6" s="167"/>
      <c r="J6" s="167"/>
      <c r="K6" s="168"/>
      <c r="M6" s="54"/>
      <c r="N6" s="54"/>
      <c r="O6" s="54"/>
      <c r="T6" s="48"/>
      <c r="U6" s="48"/>
    </row>
    <row r="7" spans="1:21" s="43" customFormat="1" ht="30" customHeight="1" x14ac:dyDescent="0.15">
      <c r="A7" s="85" t="s">
        <v>18</v>
      </c>
      <c r="B7" s="183" t="s">
        <v>43</v>
      </c>
      <c r="C7" s="184"/>
      <c r="D7" s="184"/>
      <c r="E7" s="61"/>
      <c r="F7" s="71">
        <v>0.2</v>
      </c>
      <c r="G7" s="70">
        <f>(E7*F7)*100</f>
        <v>0</v>
      </c>
      <c r="H7" s="166"/>
      <c r="I7" s="167"/>
      <c r="J7" s="167"/>
      <c r="K7" s="168"/>
      <c r="M7" s="54"/>
      <c r="N7" s="54"/>
      <c r="O7" s="54"/>
      <c r="T7" s="48"/>
      <c r="U7" s="48"/>
    </row>
    <row r="8" spans="1:21" s="43" customFormat="1" ht="30" customHeight="1" thickBot="1" x14ac:dyDescent="0.2">
      <c r="A8" s="85" t="s">
        <v>42</v>
      </c>
      <c r="B8" s="181" t="s">
        <v>41</v>
      </c>
      <c r="C8" s="181"/>
      <c r="D8" s="181"/>
      <c r="E8" s="55">
        <f>'Seite 2 Noteneintrag'!J21</f>
        <v>0</v>
      </c>
      <c r="F8" s="71">
        <v>0.2</v>
      </c>
      <c r="G8" s="70">
        <f>(E8*F8)*100</f>
        <v>0</v>
      </c>
      <c r="H8" s="178"/>
      <c r="I8" s="179"/>
      <c r="J8" s="179"/>
      <c r="K8" s="180"/>
      <c r="M8" s="69"/>
      <c r="N8" s="69"/>
      <c r="O8" s="69"/>
      <c r="T8" s="48"/>
      <c r="U8" s="48"/>
    </row>
    <row r="9" spans="1:21" s="43" customFormat="1" ht="30.75" customHeight="1" thickTop="1" thickBot="1" x14ac:dyDescent="0.2">
      <c r="A9" s="60"/>
      <c r="B9" s="59"/>
      <c r="C9" s="59"/>
      <c r="D9" s="58"/>
      <c r="E9" s="57"/>
      <c r="F9" s="56" t="s">
        <v>15</v>
      </c>
      <c r="G9" s="55">
        <f>SUM(G5:G8)</f>
        <v>0</v>
      </c>
      <c r="H9" s="68"/>
      <c r="I9" s="176" t="s">
        <v>57</v>
      </c>
      <c r="J9" s="177"/>
      <c r="K9" s="67">
        <f>SUM(G9)/100</f>
        <v>0</v>
      </c>
      <c r="M9" s="54"/>
      <c r="N9" s="54"/>
      <c r="O9" s="54"/>
      <c r="T9" s="48"/>
      <c r="U9" s="48"/>
    </row>
    <row r="10" spans="1:21" s="43" customFormat="1" ht="28.5" customHeight="1" thickTop="1" x14ac:dyDescent="0.15">
      <c r="A10" s="49"/>
      <c r="G10" s="51"/>
      <c r="H10" s="51"/>
      <c r="I10" s="52"/>
      <c r="J10" s="52"/>
      <c r="K10" s="51"/>
      <c r="T10" s="48"/>
      <c r="U10" s="48"/>
    </row>
    <row r="11" spans="1:21" s="43" customFormat="1" ht="11.25" customHeight="1" x14ac:dyDescent="0.15">
      <c r="A11" s="82" t="s">
        <v>39</v>
      </c>
      <c r="G11" s="51"/>
      <c r="H11" s="51"/>
      <c r="I11" s="52"/>
      <c r="J11" s="52"/>
      <c r="K11" s="51"/>
      <c r="T11" s="48"/>
      <c r="U11" s="48"/>
    </row>
    <row r="12" spans="1:21" s="43" customFormat="1" ht="12.75" customHeight="1" x14ac:dyDescent="0.15">
      <c r="A12" s="82" t="s">
        <v>27</v>
      </c>
      <c r="B12" s="53"/>
      <c r="C12" s="53"/>
      <c r="D12" s="53"/>
      <c r="E12" s="53"/>
      <c r="F12" s="53"/>
      <c r="G12" s="51"/>
      <c r="H12" s="51"/>
      <c r="I12" s="52"/>
      <c r="J12" s="52"/>
      <c r="K12" s="51"/>
      <c r="T12" s="48"/>
      <c r="U12" s="48"/>
    </row>
    <row r="13" spans="1:21" s="43" customFormat="1" ht="23.25" customHeight="1" x14ac:dyDescent="0.15">
      <c r="A13" s="49"/>
      <c r="G13" s="54"/>
      <c r="H13" s="54"/>
      <c r="T13" s="48"/>
      <c r="U13" s="48"/>
    </row>
    <row r="14" spans="1:21" s="43" customFormat="1" ht="39.75" customHeight="1" x14ac:dyDescent="0.15">
      <c r="A14" s="165" t="s">
        <v>56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T14" s="48"/>
      <c r="U14" s="48"/>
    </row>
    <row r="15" spans="1:21" s="43" customFormat="1" ht="237.75" customHeight="1" x14ac:dyDescent="0.15">
      <c r="A15" s="49"/>
      <c r="G15" s="54"/>
      <c r="H15" s="54"/>
      <c r="T15" s="48"/>
      <c r="U15" s="48"/>
    </row>
    <row r="16" spans="1:21" s="44" customFormat="1" ht="11.25" customHeight="1" x14ac:dyDescent="0.2">
      <c r="A16" s="163" t="s">
        <v>10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T16" s="63"/>
      <c r="U16" s="63"/>
    </row>
    <row r="17" spans="1:21" s="43" customFormat="1" ht="6.75" customHeight="1" x14ac:dyDescent="0.15">
      <c r="A17" s="49"/>
      <c r="G17" s="54"/>
      <c r="H17" s="54"/>
      <c r="T17" s="48"/>
      <c r="U17" s="48"/>
    </row>
    <row r="18" spans="1:21" s="43" customFormat="1" ht="9" customHeight="1" x14ac:dyDescent="0.15">
      <c r="A18" s="164" t="s">
        <v>26</v>
      </c>
      <c r="B18" s="164"/>
      <c r="C18" s="164"/>
      <c r="D18" s="164"/>
      <c r="E18" s="66"/>
      <c r="F18" s="66"/>
      <c r="G18" s="50"/>
      <c r="H18" s="50"/>
      <c r="I18" s="164" t="s">
        <v>9</v>
      </c>
      <c r="J18" s="164"/>
      <c r="K18" s="164"/>
      <c r="T18" s="48"/>
      <c r="U18" s="48"/>
    </row>
    <row r="19" spans="1:21" s="43" customFormat="1" ht="16.5" customHeight="1" x14ac:dyDescent="0.15">
      <c r="A19" s="164"/>
      <c r="B19" s="164"/>
      <c r="C19" s="164"/>
      <c r="D19" s="164"/>
      <c r="E19" s="66"/>
      <c r="F19" s="66"/>
      <c r="G19" s="50"/>
      <c r="H19" s="50"/>
      <c r="I19" s="164"/>
      <c r="J19" s="164"/>
      <c r="K19" s="164"/>
      <c r="T19" s="48"/>
      <c r="U19" s="48"/>
    </row>
    <row r="20" spans="1:21" s="43" customFormat="1" ht="45.75" customHeight="1" x14ac:dyDescent="0.2">
      <c r="A20" s="161"/>
      <c r="B20" s="161"/>
      <c r="C20" s="161"/>
      <c r="D20" s="161"/>
      <c r="E20" s="65"/>
      <c r="F20" s="65"/>
      <c r="G20" s="50"/>
      <c r="H20" s="50"/>
      <c r="I20" s="162"/>
      <c r="J20" s="162"/>
      <c r="K20" s="162"/>
      <c r="T20" s="48"/>
      <c r="U20" s="48"/>
    </row>
    <row r="21" spans="1:21" s="43" customFormat="1" ht="9" x14ac:dyDescent="0.15">
      <c r="A21" s="49"/>
      <c r="G21" s="50"/>
      <c r="H21" s="50"/>
      <c r="I21" s="50"/>
      <c r="J21" s="50"/>
      <c r="K21" s="50"/>
      <c r="L21" s="50"/>
      <c r="T21" s="48"/>
      <c r="U21" s="48"/>
    </row>
    <row r="22" spans="1:21" s="43" customFormat="1" ht="9" x14ac:dyDescent="0.15">
      <c r="A22" s="49"/>
      <c r="G22" s="50"/>
      <c r="H22" s="50"/>
      <c r="I22" s="50"/>
      <c r="J22" s="50"/>
      <c r="K22" s="50"/>
      <c r="L22" s="50"/>
      <c r="T22" s="48"/>
      <c r="U22" s="48"/>
    </row>
    <row r="23" spans="1:21" s="43" customFormat="1" ht="9" x14ac:dyDescent="0.15">
      <c r="A23" s="49"/>
      <c r="G23" s="50"/>
      <c r="H23" s="50"/>
      <c r="I23" s="50"/>
      <c r="J23" s="50"/>
      <c r="K23" s="50"/>
      <c r="L23" s="50"/>
      <c r="T23" s="48"/>
      <c r="U23" s="48"/>
    </row>
    <row r="24" spans="1:21" s="43" customFormat="1" ht="9" x14ac:dyDescent="0.15">
      <c r="A24" s="49"/>
      <c r="G24" s="50"/>
      <c r="H24" s="50"/>
      <c r="I24" s="50"/>
      <c r="J24" s="50"/>
      <c r="K24" s="50"/>
      <c r="L24" s="50"/>
      <c r="T24" s="48"/>
      <c r="U24" s="48"/>
    </row>
    <row r="25" spans="1:21" s="43" customFormat="1" ht="9" x14ac:dyDescent="0.15">
      <c r="A25" s="49"/>
      <c r="G25" s="50"/>
      <c r="H25" s="50"/>
      <c r="I25" s="50"/>
      <c r="J25" s="50"/>
      <c r="K25" s="50"/>
      <c r="L25" s="50"/>
      <c r="T25" s="48"/>
      <c r="U25" s="48"/>
    </row>
    <row r="26" spans="1:21" s="43" customFormat="1" ht="9" x14ac:dyDescent="0.15">
      <c r="A26" s="49"/>
      <c r="G26" s="50"/>
      <c r="H26" s="50"/>
      <c r="I26" s="50"/>
      <c r="J26" s="50"/>
      <c r="K26" s="50"/>
      <c r="L26" s="50"/>
      <c r="T26" s="48"/>
      <c r="U26" s="48"/>
    </row>
    <row r="27" spans="1:21" s="43" customFormat="1" ht="9" x14ac:dyDescent="0.15">
      <c r="A27" s="49"/>
      <c r="G27" s="50"/>
      <c r="H27" s="50"/>
      <c r="I27" s="50"/>
      <c r="J27" s="50"/>
      <c r="K27" s="50"/>
      <c r="L27" s="50"/>
      <c r="T27" s="48"/>
      <c r="U27" s="48"/>
    </row>
    <row r="28" spans="1:21" s="43" customFormat="1" ht="9" x14ac:dyDescent="0.15">
      <c r="A28" s="49"/>
      <c r="G28" s="50"/>
      <c r="H28" s="50"/>
      <c r="I28" s="50"/>
      <c r="J28" s="50"/>
      <c r="K28" s="50"/>
      <c r="L28" s="50"/>
      <c r="T28" s="48"/>
      <c r="U28" s="48"/>
    </row>
    <row r="29" spans="1:21" s="43" customFormat="1" ht="9" x14ac:dyDescent="0.15">
      <c r="A29" s="49"/>
      <c r="G29" s="50"/>
      <c r="H29" s="50"/>
      <c r="I29" s="50"/>
      <c r="J29" s="50"/>
      <c r="K29" s="50"/>
      <c r="L29" s="50"/>
      <c r="T29" s="48"/>
      <c r="U29" s="48"/>
    </row>
    <row r="30" spans="1:21" s="43" customFormat="1" ht="9" x14ac:dyDescent="0.15">
      <c r="A30" s="49"/>
      <c r="G30" s="50"/>
      <c r="H30" s="50"/>
      <c r="I30" s="50"/>
      <c r="J30" s="50"/>
      <c r="K30" s="50"/>
      <c r="L30" s="50"/>
      <c r="T30" s="48"/>
      <c r="U30" s="48"/>
    </row>
    <row r="31" spans="1:21" s="43" customFormat="1" ht="9" x14ac:dyDescent="0.15">
      <c r="A31" s="49"/>
      <c r="G31" s="50"/>
      <c r="H31" s="50"/>
      <c r="I31" s="50"/>
      <c r="J31" s="50"/>
      <c r="K31" s="50"/>
      <c r="L31" s="50"/>
      <c r="T31" s="48"/>
      <c r="U31" s="48"/>
    </row>
    <row r="32" spans="1:21" s="43" customFormat="1" ht="9" x14ac:dyDescent="0.15">
      <c r="A32" s="49"/>
      <c r="G32" s="50"/>
      <c r="H32" s="50"/>
      <c r="I32" s="50"/>
      <c r="J32" s="50"/>
      <c r="K32" s="50"/>
      <c r="L32" s="50"/>
      <c r="T32" s="48"/>
      <c r="U32" s="48"/>
    </row>
    <row r="33" spans="1:21" s="43" customFormat="1" ht="9" x14ac:dyDescent="0.15">
      <c r="A33" s="49"/>
      <c r="G33" s="50"/>
      <c r="H33" s="50"/>
      <c r="I33" s="50"/>
      <c r="J33" s="50"/>
      <c r="K33" s="50"/>
      <c r="L33" s="50"/>
      <c r="T33" s="48"/>
      <c r="U33" s="48"/>
    </row>
    <row r="34" spans="1:21" s="43" customFormat="1" ht="9" x14ac:dyDescent="0.15">
      <c r="A34" s="49"/>
      <c r="T34" s="48"/>
      <c r="U34" s="48"/>
    </row>
    <row r="35" spans="1:21" s="43" customFormat="1" ht="9" x14ac:dyDescent="0.15">
      <c r="A35" s="49"/>
      <c r="T35" s="48"/>
      <c r="U35" s="48"/>
    </row>
    <row r="36" spans="1:21" s="43" customFormat="1" ht="9" x14ac:dyDescent="0.15">
      <c r="A36" s="49"/>
      <c r="T36" s="48"/>
      <c r="U36" s="48"/>
    </row>
    <row r="37" spans="1:21" s="43" customFormat="1" ht="9" x14ac:dyDescent="0.15">
      <c r="A37" s="49"/>
      <c r="T37" s="48"/>
      <c r="U37" s="48"/>
    </row>
    <row r="38" spans="1:21" s="43" customFormat="1" ht="9" x14ac:dyDescent="0.15">
      <c r="A38" s="49"/>
      <c r="T38" s="48"/>
      <c r="U38" s="48"/>
    </row>
    <row r="39" spans="1:21" s="43" customFormat="1" ht="9" x14ac:dyDescent="0.15">
      <c r="A39" s="49"/>
      <c r="T39" s="48"/>
      <c r="U39" s="48"/>
    </row>
    <row r="40" spans="1:21" s="43" customFormat="1" ht="9" x14ac:dyDescent="0.15">
      <c r="A40" s="49"/>
      <c r="T40" s="48"/>
      <c r="U40" s="48"/>
    </row>
    <row r="41" spans="1:21" s="43" customFormat="1" ht="9" x14ac:dyDescent="0.15">
      <c r="A41" s="49"/>
      <c r="T41" s="48"/>
      <c r="U41" s="48"/>
    </row>
    <row r="42" spans="1:21" s="43" customFormat="1" ht="9" x14ac:dyDescent="0.15">
      <c r="A42" s="49"/>
      <c r="T42" s="48"/>
      <c r="U42" s="48"/>
    </row>
    <row r="43" spans="1:21" s="43" customFormat="1" ht="9" x14ac:dyDescent="0.15">
      <c r="A43" s="49"/>
      <c r="T43" s="48"/>
      <c r="U43" s="48"/>
    </row>
    <row r="44" spans="1:21" s="43" customFormat="1" ht="9" x14ac:dyDescent="0.15">
      <c r="T44" s="48"/>
      <c r="U44" s="48"/>
    </row>
    <row r="45" spans="1:21" s="43" customFormat="1" ht="9" x14ac:dyDescent="0.15">
      <c r="T45" s="48"/>
      <c r="U45" s="48"/>
    </row>
    <row r="46" spans="1:21" s="43" customFormat="1" ht="9" x14ac:dyDescent="0.15">
      <c r="T46" s="48"/>
      <c r="U46" s="48"/>
    </row>
    <row r="47" spans="1:21" s="43" customFormat="1" ht="9" x14ac:dyDescent="0.15">
      <c r="T47" s="48"/>
      <c r="U47" s="48"/>
    </row>
    <row r="48" spans="1:21" s="43" customFormat="1" ht="9" x14ac:dyDescent="0.15">
      <c r="T48" s="48"/>
      <c r="U48" s="48"/>
    </row>
    <row r="49" spans="20:21" s="43" customFormat="1" ht="9" x14ac:dyDescent="0.15">
      <c r="T49" s="48"/>
      <c r="U49" s="48"/>
    </row>
    <row r="50" spans="20:21" s="43" customFormat="1" ht="9" x14ac:dyDescent="0.15">
      <c r="T50" s="48"/>
      <c r="U50" s="48"/>
    </row>
    <row r="51" spans="20:21" s="43" customFormat="1" ht="9" x14ac:dyDescent="0.15">
      <c r="T51" s="48"/>
      <c r="U51" s="48"/>
    </row>
    <row r="52" spans="20:21" s="43" customFormat="1" ht="9" x14ac:dyDescent="0.15">
      <c r="T52" s="48"/>
      <c r="U52" s="48"/>
    </row>
    <row r="53" spans="20:21" s="43" customFormat="1" ht="9" x14ac:dyDescent="0.15">
      <c r="T53" s="48"/>
      <c r="U53" s="48"/>
    </row>
    <row r="54" spans="20:21" s="43" customFormat="1" ht="9" x14ac:dyDescent="0.15">
      <c r="T54" s="48"/>
      <c r="U54" s="48"/>
    </row>
    <row r="55" spans="20:21" s="43" customFormat="1" ht="9" x14ac:dyDescent="0.15">
      <c r="T55" s="48"/>
      <c r="U55" s="48"/>
    </row>
    <row r="56" spans="20:21" s="43" customFormat="1" ht="9" x14ac:dyDescent="0.15">
      <c r="T56" s="48"/>
      <c r="U56" s="48"/>
    </row>
    <row r="57" spans="20:21" s="43" customFormat="1" ht="9" x14ac:dyDescent="0.15">
      <c r="T57" s="48"/>
      <c r="U57" s="48"/>
    </row>
    <row r="58" spans="20:21" s="43" customFormat="1" ht="9" x14ac:dyDescent="0.15">
      <c r="T58" s="48"/>
      <c r="U58" s="48"/>
    </row>
    <row r="59" spans="20:21" s="43" customFormat="1" ht="9" x14ac:dyDescent="0.15">
      <c r="T59" s="48"/>
      <c r="U59" s="48"/>
    </row>
    <row r="60" spans="20:21" s="43" customFormat="1" ht="9" x14ac:dyDescent="0.15">
      <c r="T60" s="48"/>
      <c r="U60" s="48"/>
    </row>
    <row r="61" spans="20:21" s="43" customFormat="1" ht="9" x14ac:dyDescent="0.15">
      <c r="T61" s="48"/>
      <c r="U61" s="48"/>
    </row>
    <row r="62" spans="20:21" s="43" customFormat="1" ht="9" x14ac:dyDescent="0.15">
      <c r="T62" s="48"/>
      <c r="U62" s="48"/>
    </row>
    <row r="63" spans="20:21" s="43" customFormat="1" ht="9" x14ac:dyDescent="0.15">
      <c r="T63" s="48"/>
      <c r="U63" s="48"/>
    </row>
    <row r="64" spans="20:21" s="43" customFormat="1" ht="9" x14ac:dyDescent="0.15">
      <c r="T64" s="48"/>
      <c r="U64" s="48"/>
    </row>
    <row r="65" spans="20:21" s="43" customFormat="1" ht="9" x14ac:dyDescent="0.15">
      <c r="T65" s="48"/>
      <c r="U65" s="48"/>
    </row>
    <row r="66" spans="20:21" s="43" customFormat="1" ht="9" x14ac:dyDescent="0.15">
      <c r="T66" s="48"/>
      <c r="U66" s="48"/>
    </row>
    <row r="67" spans="20:21" s="43" customFormat="1" ht="9" x14ac:dyDescent="0.15">
      <c r="T67" s="48"/>
      <c r="U67" s="48"/>
    </row>
    <row r="68" spans="20:21" s="43" customFormat="1" ht="9" x14ac:dyDescent="0.15">
      <c r="T68" s="48"/>
      <c r="U68" s="48"/>
    </row>
    <row r="69" spans="20:21" s="43" customFormat="1" ht="9" x14ac:dyDescent="0.15">
      <c r="T69" s="48"/>
      <c r="U69" s="48"/>
    </row>
    <row r="70" spans="20:21" s="43" customFormat="1" ht="9" x14ac:dyDescent="0.15">
      <c r="T70" s="48"/>
      <c r="U70" s="48"/>
    </row>
    <row r="71" spans="20:21" s="43" customFormat="1" ht="9" x14ac:dyDescent="0.15">
      <c r="T71" s="48"/>
      <c r="U71" s="48"/>
    </row>
    <row r="72" spans="20:21" s="43" customFormat="1" ht="9" x14ac:dyDescent="0.15">
      <c r="T72" s="48"/>
      <c r="U72" s="48"/>
    </row>
    <row r="73" spans="20:21" s="43" customFormat="1" ht="9" x14ac:dyDescent="0.15">
      <c r="T73" s="48"/>
      <c r="U73" s="48"/>
    </row>
    <row r="74" spans="20:21" s="43" customFormat="1" ht="9" x14ac:dyDescent="0.15">
      <c r="T74" s="48"/>
      <c r="U74" s="48"/>
    </row>
    <row r="75" spans="20:21" s="43" customFormat="1" ht="9" x14ac:dyDescent="0.15">
      <c r="T75" s="48"/>
      <c r="U75" s="48"/>
    </row>
    <row r="76" spans="20:21" s="43" customFormat="1" ht="9" x14ac:dyDescent="0.15">
      <c r="T76" s="48"/>
      <c r="U76" s="48"/>
    </row>
    <row r="77" spans="20:21" s="43" customFormat="1" ht="9" x14ac:dyDescent="0.15">
      <c r="T77" s="48"/>
      <c r="U77" s="48"/>
    </row>
    <row r="78" spans="20:21" s="43" customFormat="1" ht="9" x14ac:dyDescent="0.15">
      <c r="T78" s="48"/>
      <c r="U78" s="48"/>
    </row>
    <row r="79" spans="20:21" s="43" customFormat="1" ht="9" x14ac:dyDescent="0.15">
      <c r="T79" s="48"/>
      <c r="U79" s="48"/>
    </row>
    <row r="80" spans="20:21" s="43" customFormat="1" ht="9" x14ac:dyDescent="0.15">
      <c r="T80" s="48"/>
      <c r="U80" s="48"/>
    </row>
    <row r="81" spans="20:21" s="43" customFormat="1" ht="9" x14ac:dyDescent="0.15">
      <c r="T81" s="48"/>
      <c r="U81" s="48"/>
    </row>
    <row r="82" spans="20:21" s="43" customFormat="1" ht="9" x14ac:dyDescent="0.15">
      <c r="T82" s="48"/>
      <c r="U82" s="48"/>
    </row>
    <row r="83" spans="20:21" s="43" customFormat="1" ht="9" x14ac:dyDescent="0.15">
      <c r="T83" s="48"/>
      <c r="U83" s="48"/>
    </row>
    <row r="84" spans="20:21" s="43" customFormat="1" ht="9" x14ac:dyDescent="0.15">
      <c r="T84" s="48"/>
      <c r="U84" s="48"/>
    </row>
    <row r="85" spans="20:21" s="43" customFormat="1" ht="9" x14ac:dyDescent="0.15">
      <c r="T85" s="48"/>
      <c r="U85" s="48"/>
    </row>
    <row r="86" spans="20:21" s="43" customFormat="1" ht="9" x14ac:dyDescent="0.15">
      <c r="T86" s="48"/>
      <c r="U86" s="48"/>
    </row>
    <row r="87" spans="20:21" s="43" customFormat="1" ht="9" x14ac:dyDescent="0.15">
      <c r="T87" s="48"/>
      <c r="U87" s="48"/>
    </row>
    <row r="88" spans="20:21" s="43" customFormat="1" ht="9" x14ac:dyDescent="0.15">
      <c r="T88" s="48"/>
      <c r="U88" s="48"/>
    </row>
    <row r="89" spans="20:21" s="43" customFormat="1" ht="9" x14ac:dyDescent="0.15">
      <c r="T89" s="48"/>
      <c r="U89" s="48"/>
    </row>
    <row r="90" spans="20:21" s="43" customFormat="1" ht="9" x14ac:dyDescent="0.15">
      <c r="T90" s="48"/>
      <c r="U90" s="48"/>
    </row>
    <row r="91" spans="20:21" s="43" customFormat="1" ht="9" x14ac:dyDescent="0.15">
      <c r="T91" s="48"/>
      <c r="U91" s="48"/>
    </row>
    <row r="92" spans="20:21" s="43" customFormat="1" ht="9" x14ac:dyDescent="0.15">
      <c r="T92" s="48"/>
      <c r="U92" s="48"/>
    </row>
    <row r="93" spans="20:21" s="43" customFormat="1" ht="9" x14ac:dyDescent="0.15">
      <c r="T93" s="48"/>
      <c r="U93" s="48"/>
    </row>
    <row r="94" spans="20:21" s="43" customFormat="1" ht="9" x14ac:dyDescent="0.15">
      <c r="T94" s="48"/>
      <c r="U94" s="48"/>
    </row>
    <row r="95" spans="20:21" s="43" customFormat="1" ht="9" x14ac:dyDescent="0.15">
      <c r="T95" s="48"/>
      <c r="U95" s="48"/>
    </row>
    <row r="96" spans="20:21" s="43" customFormat="1" ht="9" x14ac:dyDescent="0.15">
      <c r="T96" s="48"/>
      <c r="U96" s="48"/>
    </row>
    <row r="97" spans="20:21" s="43" customFormat="1" ht="9" x14ac:dyDescent="0.15">
      <c r="T97" s="48"/>
      <c r="U97" s="48"/>
    </row>
    <row r="98" spans="20:21" s="43" customFormat="1" ht="9" x14ac:dyDescent="0.15">
      <c r="T98" s="48"/>
      <c r="U98" s="48"/>
    </row>
    <row r="99" spans="20:21" s="43" customFormat="1" ht="9" x14ac:dyDescent="0.15">
      <c r="T99" s="48"/>
      <c r="U99" s="48"/>
    </row>
    <row r="100" spans="20:21" s="43" customFormat="1" ht="9" x14ac:dyDescent="0.15">
      <c r="T100" s="48"/>
      <c r="U100" s="48"/>
    </row>
    <row r="101" spans="20:21" s="43" customFormat="1" ht="9" x14ac:dyDescent="0.15">
      <c r="T101" s="48"/>
      <c r="U101" s="48"/>
    </row>
    <row r="102" spans="20:21" s="43" customFormat="1" ht="9" x14ac:dyDescent="0.15">
      <c r="T102" s="48"/>
      <c r="U102" s="48"/>
    </row>
    <row r="103" spans="20:21" s="43" customFormat="1" ht="9" x14ac:dyDescent="0.15">
      <c r="T103" s="48"/>
      <c r="U103" s="48"/>
    </row>
    <row r="104" spans="20:21" s="43" customFormat="1" ht="9" x14ac:dyDescent="0.15">
      <c r="T104" s="48"/>
      <c r="U104" s="48"/>
    </row>
    <row r="105" spans="20:21" s="43" customFormat="1" ht="9" x14ac:dyDescent="0.15">
      <c r="T105" s="48"/>
      <c r="U105" s="48"/>
    </row>
    <row r="106" spans="20:21" s="43" customFormat="1" ht="9" x14ac:dyDescent="0.15">
      <c r="T106" s="48"/>
      <c r="U106" s="48"/>
    </row>
    <row r="107" spans="20:21" s="43" customFormat="1" ht="9" x14ac:dyDescent="0.15">
      <c r="T107" s="48"/>
      <c r="U107" s="48"/>
    </row>
    <row r="108" spans="20:21" s="43" customFormat="1" ht="9" x14ac:dyDescent="0.15">
      <c r="T108" s="48"/>
      <c r="U108" s="48"/>
    </row>
    <row r="109" spans="20:21" s="43" customFormat="1" ht="9" x14ac:dyDescent="0.15">
      <c r="T109" s="48"/>
      <c r="U109" s="48"/>
    </row>
    <row r="110" spans="20:21" s="43" customFormat="1" ht="9" x14ac:dyDescent="0.15">
      <c r="T110" s="48"/>
      <c r="U110" s="48"/>
    </row>
    <row r="111" spans="20:21" s="43" customFormat="1" ht="9" x14ac:dyDescent="0.15">
      <c r="T111" s="48"/>
      <c r="U111" s="48"/>
    </row>
    <row r="112" spans="20:21" s="43" customFormat="1" ht="9" x14ac:dyDescent="0.15">
      <c r="T112" s="48"/>
      <c r="U112" s="48"/>
    </row>
    <row r="113" spans="20:21" s="43" customFormat="1" ht="9" x14ac:dyDescent="0.15">
      <c r="T113" s="48"/>
      <c r="U113" s="48"/>
    </row>
    <row r="114" spans="20:21" s="43" customFormat="1" ht="9" x14ac:dyDescent="0.15">
      <c r="T114" s="48"/>
      <c r="U114" s="48"/>
    </row>
    <row r="115" spans="20:21" s="43" customFormat="1" ht="9" x14ac:dyDescent="0.15">
      <c r="T115" s="48"/>
      <c r="U115" s="48"/>
    </row>
    <row r="116" spans="20:21" s="43" customFormat="1" ht="9" x14ac:dyDescent="0.15">
      <c r="T116" s="48"/>
      <c r="U116" s="48"/>
    </row>
    <row r="117" spans="20:21" s="43" customFormat="1" ht="9" x14ac:dyDescent="0.15">
      <c r="T117" s="48"/>
      <c r="U117" s="48"/>
    </row>
    <row r="118" spans="20:21" s="43" customFormat="1" ht="9" x14ac:dyDescent="0.15">
      <c r="T118" s="48"/>
      <c r="U118" s="48"/>
    </row>
    <row r="119" spans="20:21" s="43" customFormat="1" ht="9" x14ac:dyDescent="0.15">
      <c r="T119" s="48"/>
      <c r="U119" s="48"/>
    </row>
    <row r="120" spans="20:21" s="43" customFormat="1" ht="9" x14ac:dyDescent="0.15">
      <c r="T120" s="48"/>
      <c r="U120" s="48"/>
    </row>
    <row r="121" spans="20:21" s="43" customFormat="1" ht="9" x14ac:dyDescent="0.15">
      <c r="T121" s="48"/>
      <c r="U121" s="48"/>
    </row>
    <row r="122" spans="20:21" s="43" customFormat="1" ht="9" x14ac:dyDescent="0.15">
      <c r="T122" s="48"/>
      <c r="U122" s="48"/>
    </row>
    <row r="123" spans="20:21" s="43" customFormat="1" ht="9" x14ac:dyDescent="0.15">
      <c r="T123" s="48"/>
      <c r="U123" s="48"/>
    </row>
    <row r="124" spans="20:21" s="43" customFormat="1" ht="9" x14ac:dyDescent="0.15">
      <c r="T124" s="48"/>
      <c r="U124" s="48"/>
    </row>
    <row r="125" spans="20:21" s="43" customFormat="1" ht="9" x14ac:dyDescent="0.15">
      <c r="T125" s="48"/>
      <c r="U125" s="48"/>
    </row>
    <row r="126" spans="20:21" s="43" customFormat="1" ht="9" x14ac:dyDescent="0.15">
      <c r="T126" s="48"/>
      <c r="U126" s="48"/>
    </row>
    <row r="127" spans="20:21" s="43" customFormat="1" ht="9" x14ac:dyDescent="0.15">
      <c r="T127" s="48"/>
      <c r="U127" s="48"/>
    </row>
    <row r="128" spans="20:21" s="43" customFormat="1" ht="9" x14ac:dyDescent="0.15">
      <c r="T128" s="48"/>
      <c r="U128" s="48"/>
    </row>
    <row r="129" spans="20:21" s="43" customFormat="1" ht="9" x14ac:dyDescent="0.15">
      <c r="T129" s="48"/>
      <c r="U129" s="48"/>
    </row>
    <row r="130" spans="20:21" s="43" customFormat="1" ht="9" x14ac:dyDescent="0.15">
      <c r="T130" s="48"/>
      <c r="U130" s="48"/>
    </row>
    <row r="131" spans="20:21" s="43" customFormat="1" ht="9" x14ac:dyDescent="0.15">
      <c r="T131" s="48"/>
      <c r="U131" s="48"/>
    </row>
    <row r="132" spans="20:21" s="43" customFormat="1" ht="9" x14ac:dyDescent="0.15">
      <c r="T132" s="48"/>
      <c r="U132" s="48"/>
    </row>
    <row r="133" spans="20:21" s="43" customFormat="1" ht="9" x14ac:dyDescent="0.15">
      <c r="T133" s="48"/>
      <c r="U133" s="48"/>
    </row>
    <row r="134" spans="20:21" s="43" customFormat="1" ht="9" x14ac:dyDescent="0.15">
      <c r="T134" s="48"/>
      <c r="U134" s="48"/>
    </row>
    <row r="135" spans="20:21" s="43" customFormat="1" ht="9" x14ac:dyDescent="0.15">
      <c r="T135" s="48"/>
      <c r="U135" s="48"/>
    </row>
    <row r="136" spans="20:21" s="43" customFormat="1" ht="9" x14ac:dyDescent="0.15">
      <c r="T136" s="48"/>
      <c r="U136" s="48"/>
    </row>
    <row r="137" spans="20:21" s="43" customFormat="1" ht="9" x14ac:dyDescent="0.15">
      <c r="T137" s="48"/>
      <c r="U137" s="48"/>
    </row>
    <row r="138" spans="20:21" s="43" customFormat="1" ht="9" x14ac:dyDescent="0.15">
      <c r="T138" s="48"/>
      <c r="U138" s="48"/>
    </row>
    <row r="139" spans="20:21" s="43" customFormat="1" ht="9" x14ac:dyDescent="0.15">
      <c r="T139" s="48"/>
      <c r="U139" s="48"/>
    </row>
    <row r="140" spans="20:21" s="43" customFormat="1" ht="9" x14ac:dyDescent="0.15">
      <c r="T140" s="48"/>
      <c r="U140" s="48"/>
    </row>
    <row r="141" spans="20:21" s="43" customFormat="1" ht="9" x14ac:dyDescent="0.15">
      <c r="T141" s="48"/>
      <c r="U141" s="48"/>
    </row>
    <row r="142" spans="20:21" s="43" customFormat="1" ht="9" x14ac:dyDescent="0.15">
      <c r="T142" s="48"/>
      <c r="U142" s="48"/>
    </row>
    <row r="143" spans="20:21" s="43" customFormat="1" ht="9" x14ac:dyDescent="0.15">
      <c r="T143" s="48"/>
      <c r="U143" s="48"/>
    </row>
    <row r="144" spans="20:21" s="43" customFormat="1" ht="9" x14ac:dyDescent="0.15">
      <c r="T144" s="48"/>
      <c r="U144" s="48"/>
    </row>
    <row r="145" spans="20:21" s="43" customFormat="1" ht="9" x14ac:dyDescent="0.15">
      <c r="T145" s="48"/>
      <c r="U145" s="48"/>
    </row>
    <row r="146" spans="20:21" s="43" customFormat="1" ht="9" x14ac:dyDescent="0.15">
      <c r="T146" s="48"/>
      <c r="U146" s="48"/>
    </row>
    <row r="147" spans="20:21" s="43" customFormat="1" ht="9" x14ac:dyDescent="0.15">
      <c r="T147" s="48"/>
      <c r="U147" s="48"/>
    </row>
    <row r="148" spans="20:21" s="43" customFormat="1" ht="9" x14ac:dyDescent="0.15">
      <c r="T148" s="48"/>
      <c r="U148" s="48"/>
    </row>
    <row r="149" spans="20:21" s="43" customFormat="1" ht="9" x14ac:dyDescent="0.15">
      <c r="T149" s="48"/>
      <c r="U149" s="48"/>
    </row>
    <row r="150" spans="20:21" s="43" customFormat="1" ht="9" x14ac:dyDescent="0.15">
      <c r="T150" s="48"/>
      <c r="U150" s="48"/>
    </row>
    <row r="151" spans="20:21" s="43" customFormat="1" ht="9" x14ac:dyDescent="0.15">
      <c r="T151" s="48"/>
      <c r="U151" s="48"/>
    </row>
    <row r="152" spans="20:21" s="43" customFormat="1" ht="9" x14ac:dyDescent="0.15">
      <c r="T152" s="48"/>
      <c r="U152" s="48"/>
    </row>
    <row r="153" spans="20:21" s="43" customFormat="1" ht="9" x14ac:dyDescent="0.15">
      <c r="T153" s="48"/>
      <c r="U153" s="48"/>
    </row>
    <row r="154" spans="20:21" s="43" customFormat="1" ht="9" x14ac:dyDescent="0.15">
      <c r="T154" s="48"/>
      <c r="U154" s="48"/>
    </row>
    <row r="155" spans="20:21" s="43" customFormat="1" ht="9" x14ac:dyDescent="0.15">
      <c r="T155" s="48"/>
      <c r="U155" s="48"/>
    </row>
  </sheetData>
  <sheetProtection password="CF73" sheet="1"/>
  <mergeCells count="21">
    <mergeCell ref="C1:D1"/>
    <mergeCell ref="A3:K3"/>
    <mergeCell ref="B6:D6"/>
    <mergeCell ref="G1:J1"/>
    <mergeCell ref="A4:D4"/>
    <mergeCell ref="H4:K4"/>
    <mergeCell ref="H5:K5"/>
    <mergeCell ref="H6:K6"/>
    <mergeCell ref="I9:J9"/>
    <mergeCell ref="H8:K8"/>
    <mergeCell ref="B5:D5"/>
    <mergeCell ref="A1:B1"/>
    <mergeCell ref="B7:D7"/>
    <mergeCell ref="A20:D20"/>
    <mergeCell ref="I20:K20"/>
    <mergeCell ref="A16:K16"/>
    <mergeCell ref="A18:D19"/>
    <mergeCell ref="A14:K14"/>
    <mergeCell ref="H7:K7"/>
    <mergeCell ref="I18:K19"/>
    <mergeCell ref="B8:D8"/>
  </mergeCells>
  <pageMargins left="0.39370078740157483" right="0.39370078740157483" top="0.39370078740157483" bottom="0.31496062992125984" header="0.31496062992125984" footer="0.19685039370078741"/>
  <pageSetup paperSize="9" orientation="portrait" r:id="rId1"/>
  <headerFooter alignWithMargins="0">
    <oddFooter>&amp;L&amp;D&amp;R&amp;8Seite 3/3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Vorderseite</vt:lpstr>
      <vt:lpstr>Seite 2 Noteneintrag</vt:lpstr>
      <vt:lpstr>Seite 3 Prüfungsergebnis</vt:lpstr>
      <vt:lpstr>'Seite 2 Noteneintrag'!Druckbereich</vt:lpstr>
      <vt:lpstr>'Seite 3 Prüfungsergebnis'!Druckbereich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2014-10-27T15:15:35Z</cp:lastPrinted>
  <dcterms:created xsi:type="dcterms:W3CDTF">2006-01-30T14:36:36Z</dcterms:created>
  <dcterms:modified xsi:type="dcterms:W3CDTF">2024-03-20T14:27:00Z</dcterms:modified>
</cp:coreProperties>
</file>