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d_NFQV\Erledigt IM\"/>
    </mc:Choice>
  </mc:AlternateContent>
  <xr:revisionPtr revIDLastSave="0" documentId="8_{F2B2DCA4-13AD-4EAE-BC19-7B70A0DA89BD}" xr6:coauthVersionLast="47" xr6:coauthVersionMax="47" xr10:uidLastSave="{00000000-0000-0000-0000-000000000000}"/>
  <bookViews>
    <workbookView xWindow="33150" yWindow="4350" windowWidth="21600" windowHeight="12735" tabRatio="472"/>
  </bookViews>
  <sheets>
    <sheet name="Vorderseite" sheetId="1" r:id="rId1"/>
    <sheet name="Rückseite Noten" sheetId="4" r:id="rId2"/>
  </sheets>
  <definedNames>
    <definedName name="_xlnm.Print_Area" localSheetId="1">'Rückseite Noten'!$A$1:$K$32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4" l="1"/>
  <c r="K18" i="4"/>
  <c r="I1" i="4"/>
  <c r="A1" i="4"/>
  <c r="G24" i="4"/>
  <c r="E23" i="4"/>
  <c r="G23" i="4"/>
  <c r="E22" i="4"/>
  <c r="G22" i="4"/>
  <c r="G17" i="4"/>
  <c r="G16" i="4"/>
  <c r="G18" i="4"/>
  <c r="E25" i="4"/>
  <c r="G25" i="4"/>
  <c r="G26" i="4"/>
</calcChain>
</file>

<file path=xl/sharedStrings.xml><?xml version="1.0" encoding="utf-8"?>
<sst xmlns="http://schemas.openxmlformats.org/spreadsheetml/2006/main" count="61" uniqueCount="54">
  <si>
    <t>Familienname und Vorname / 
Nom et prénom / Cognome e nome:</t>
  </si>
  <si>
    <t>Prüfungsaufgaben / Travaux d'examen / Lavori d'esame:</t>
  </si>
  <si>
    <t>Bericht der Experten / Rapport des experts / Rapporto dei periti</t>
  </si>
  <si>
    <t>Genaue Wohnadresse / 
Adresse précise / Domicilio:</t>
  </si>
  <si>
    <t>Ort und Datum / 
Lieu et date / Luogo e data:</t>
  </si>
  <si>
    <t>Bemerkungen / Remarques / Osservazioni</t>
  </si>
  <si>
    <t>Die Sekretärin, der Sekretär / La, le secrétaire / 
La segretaria, il segretario</t>
  </si>
  <si>
    <t>Für die Prüfungskommission / Pour la commission d'examen / Per la commissione d'esame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</si>
  <si>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</si>
  <si>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</si>
  <si>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Name / Nom / Nome:</t>
  </si>
  <si>
    <t>Notenformular für das Qualifikationsverfahren /</t>
  </si>
  <si>
    <t xml:space="preserve">Total </t>
  </si>
  <si>
    <t>a.</t>
  </si>
  <si>
    <t>b.</t>
  </si>
  <si>
    <t>d.</t>
  </si>
  <si>
    <t xml:space="preserve">Die Chefexperten haben dieses Formular unmittelbar nach der Prüfung ausgefüllt der Prüfungskommission abzugeben. / Les chef-expert(e)s sont prié(e)s de remplir cette feuille et de la remettre à la commission d'examen immédiatement après l'examen. / I capo periti devono compilare questo formulario e trasmetterlo alla Commissione d’esame immediatamente dopo l’esame. </t>
  </si>
  <si>
    <t>Prüfungsdatum / 
Date de l'examen / 
Data dell'esame:</t>
  </si>
  <si>
    <t>Nummer / 
Numéro / Numero:</t>
  </si>
  <si>
    <t>Feuille de notes de la procédure de qualification / Tabella note delle procedure di qualificazione</t>
  </si>
  <si>
    <t>Personalien der Kandidatin, des Kandidaten / Données personnelles de l'apprenti-e / Dati personali dell'apprendista</t>
  </si>
  <si>
    <t>Siehe Anhang oder Beiblatt / Voir annexe ou feuille annexe / Vedi allegato o supplemento</t>
  </si>
  <si>
    <t>Unterschrift der Experten / 
Signature des expert-e-s / Firma di periti:</t>
  </si>
  <si>
    <t>Die Präsidentin, der Präsident / La présidente, le président / 
La presidentessa, il presidente</t>
  </si>
  <si>
    <t>Faktor/
Coefficient/
Fattore</t>
  </si>
  <si>
    <t>** Auf eine ganze oder halbe Note gerundet / A arrondir à une note entière ou à une demi-note / Arrotondare al punto o al mezzo punto</t>
  </si>
  <si>
    <t>Noten/
Notes/
Note</t>
  </si>
  <si>
    <t>Produkt/
Produits/
Prodotto</t>
  </si>
  <si>
    <t>Erfahrungsnote / 
Note d'expérience / 
Nota dei luoghi di formazione</t>
  </si>
  <si>
    <t>Erfahrungsnote / Note d'expérience / Nota dei luoghi di formazione</t>
  </si>
  <si>
    <t>Qualifikationsbereiche / Domaines de qualification / 
Settori di qualificazione</t>
  </si>
  <si>
    <t xml:space="preserve">Praktische Arbeit / 
Travail pratique / 
Lavoro pratico </t>
  </si>
  <si>
    <t>Fachrichtung / Orientation / indirizzo professionale:</t>
  </si>
  <si>
    <t>Noten**/ 
Notes**/ 
Note**</t>
  </si>
  <si>
    <t>Gemäss der Verordnung über die berufliche Grundbildung vom 31.10.2011 / Ordonnances sur la formation professionnelle initiale 31.10.2011 / 
Ordinanze sulla formazione professionale di base 31.10.2011</t>
  </si>
  <si>
    <t>Prüfungsergebnis / Résultat de l'examen / Risultato d'esame</t>
  </si>
  <si>
    <t>e.</t>
  </si>
  <si>
    <t>Allgemeinbildung */ 
Culture générale */ 
Cultura generale *</t>
  </si>
  <si>
    <t>Gewichtung/
Coefficient/
Ponderaz.</t>
  </si>
  <si>
    <t>* Auf eine Dezimalstelle zu runden / A arrondir à une décimale / Arrotondare a un decimale</t>
  </si>
  <si>
    <t>Gärtnerin EBA / Gärtner EBA</t>
  </si>
  <si>
    <t>Horticultrice AFP / Horticulteur AFP</t>
  </si>
  <si>
    <t>Giardiniera CFP / Giardiniere CFP</t>
  </si>
  <si>
    <t>Berufskundlicher Unterricht /
Enseignement des connaissances professionnelles / 
Insegnamento professionale</t>
  </si>
  <si>
    <t>Überbetriebliche Kurse /
Cours interentreprises / 
Corsi interaziendali</t>
  </si>
  <si>
    <t>Berufskenntnisse /
Connaissances professionnelles /
Connoscenze professionali</t>
  </si>
  <si>
    <t>Pflanzenproduktion / Production de plantes / Produzione di piante</t>
  </si>
  <si>
    <t xml:space="preserve">                             Note des Qualifikationsbereichs** /
                             Note du domaine de qualification** /
                             Nota ambito di qualificazione**</t>
  </si>
  <si>
    <t>Qualifikationsbereich Berufskenntnisse (30 Minuten) / Domaine de qualification Connaissances professionnelles (30 minutes) / Ambito di qualificazione Connoscenze professionali (30 minuti)</t>
  </si>
  <si>
    <t xml:space="preserve">                                                     Note des Qualifikationsbereichs** /
                                                     Note du domaine de qualification** /
                                                     Nota ambito di qualificazione**</t>
  </si>
  <si>
    <t xml:space="preserve">                     : 4 = Note des Erfahrungsbereichs* /
                              Note du domaine de qualification* /
                              Nota ambito di qualificazione*</t>
  </si>
  <si>
    <t xml:space="preserve">                         : 100% = Gesamtnote* /
                                          Note globale* /
                                          Nota globale*
</t>
  </si>
  <si>
    <t>Die Prüfung ist bestanden, wenn weder die Note des Qualifikationsbereiches "Praktische Arbeit" noch die Gesamtnote den Wert 4 unterschreitet. /
L'examen est réussi si la note du domaine de qualification "Travail pratique" et la note globale sont égales ou supérieures à 4. /
L’esame finale è superato se per il campo di qualificazione "Lavoro pratico" e la nota globale raggiunge o supera il 4.</t>
  </si>
  <si>
    <r>
      <t xml:space="preserve">Qualifikationsbereich vorgegebene praktische Arbeit VPA </t>
    </r>
    <r>
      <rPr>
        <sz val="9"/>
        <rFont val="Arial"/>
        <family val="2"/>
      </rPr>
      <t>(6-10 Stunden)</t>
    </r>
    <r>
      <rPr>
        <b/>
        <sz val="9"/>
        <rFont val="Arial"/>
        <family val="2"/>
      </rPr>
      <t xml:space="preserve"> / Domaine de qualification Travail pratique prescrit TPP 
</t>
    </r>
    <r>
      <rPr>
        <sz val="9"/>
        <rFont val="Arial"/>
        <family val="2"/>
      </rPr>
      <t>(6-10 heures)</t>
    </r>
    <r>
      <rPr>
        <b/>
        <sz val="9"/>
        <rFont val="Arial"/>
        <family val="2"/>
      </rPr>
      <t xml:space="preserve"> / Ambito di qualificazione Lavoro pratico prestabilito LPP </t>
    </r>
    <r>
      <rPr>
        <sz val="9"/>
        <rFont val="Arial"/>
        <family val="2"/>
      </rPr>
      <t>(6-10 ore)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</si>
</sst>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5" formatCode="0.0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sz val="7"/>
      <color theme="0"/>
      <name val="Arial"/>
      <family val="2"/>
    </font>
    <font>
      <sz val="7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 vertical="top"/>
    </xf>
    <xf numFmtId="0" fontId="6" fillId="0" borderId="0" xfId="0" applyFont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7" fillId="0" borderId="0" xfId="0" applyFont="1" applyFill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5" fillId="0" borderId="0" xfId="0" applyFont="1" applyAlignment="1">
      <alignment horizontal="left"/>
    </xf>
    <xf numFmtId="49" fontId="8" fillId="0" borderId="9" xfId="0" applyNumberFormat="1" applyFont="1" applyBorder="1" applyAlignment="1">
      <alignment horizontal="center" vertical="top" wrapText="1"/>
    </xf>
    <xf numFmtId="0" fontId="6" fillId="0" borderId="0" xfId="0" applyFont="1" applyFill="1" applyAlignment="1">
      <alignment horizontal="right" vertical="center" wrapText="1"/>
    </xf>
    <xf numFmtId="0" fontId="4" fillId="0" borderId="0" xfId="0" applyFont="1" applyProtection="1"/>
    <xf numFmtId="185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vertical="top"/>
    </xf>
    <xf numFmtId="0" fontId="4" fillId="0" borderId="9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 applyAlignment="1"/>
    <xf numFmtId="0" fontId="0" fillId="0" borderId="0" xfId="0" applyAlignment="1"/>
    <xf numFmtId="0" fontId="4" fillId="0" borderId="10" xfId="0" applyFont="1" applyBorder="1" applyAlignment="1">
      <alignment vertical="center" wrapText="1"/>
    </xf>
    <xf numFmtId="0" fontId="4" fillId="0" borderId="0" xfId="0" applyFont="1" applyAlignment="1"/>
    <xf numFmtId="185" fontId="5" fillId="0" borderId="1" xfId="0" applyNumberFormat="1" applyFont="1" applyFill="1" applyBorder="1" applyAlignment="1" applyProtection="1">
      <alignment horizontal="center" vertical="center"/>
    </xf>
    <xf numFmtId="185" fontId="1" fillId="0" borderId="10" xfId="0" applyNumberFormat="1" applyFont="1" applyFill="1" applyBorder="1" applyAlignment="1" applyProtection="1">
      <alignment horizontal="center" vertical="center"/>
      <protection locked="0"/>
    </xf>
    <xf numFmtId="185" fontId="1" fillId="0" borderId="11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185" fontId="1" fillId="0" borderId="9" xfId="0" applyNumberFormat="1" applyFont="1" applyFill="1" applyBorder="1" applyAlignment="1" applyProtection="1">
      <alignment horizontal="center" vertical="center"/>
    </xf>
    <xf numFmtId="185" fontId="1" fillId="0" borderId="9" xfId="0" applyNumberFormat="1" applyFont="1" applyFill="1" applyBorder="1" applyAlignment="1" applyProtection="1">
      <alignment horizontal="center" vertical="center"/>
      <protection locked="0"/>
    </xf>
    <xf numFmtId="185" fontId="1" fillId="0" borderId="12" xfId="0" applyNumberFormat="1" applyFont="1" applyBorder="1" applyAlignment="1">
      <alignment horizontal="center" vertical="center" wrapText="1"/>
    </xf>
    <xf numFmtId="185" fontId="1" fillId="0" borderId="13" xfId="0" applyNumberFormat="1" applyFont="1" applyBorder="1" applyAlignment="1" applyProtection="1">
      <alignment horizontal="center" vertical="center" wrapText="1"/>
    </xf>
    <xf numFmtId="185" fontId="1" fillId="0" borderId="1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185" fontId="4" fillId="0" borderId="0" xfId="0" applyNumberFormat="1" applyFont="1" applyFill="1" applyBorder="1" applyAlignment="1" applyProtection="1">
      <alignment horizontal="left" vertical="top"/>
    </xf>
    <xf numFmtId="0" fontId="10" fillId="0" borderId="0" xfId="0" applyFont="1" applyProtection="1"/>
    <xf numFmtId="9" fontId="5" fillId="0" borderId="9" xfId="0" applyNumberFormat="1" applyFont="1" applyFill="1" applyBorder="1" applyAlignment="1" applyProtection="1">
      <alignment horizontal="center" vertical="center"/>
    </xf>
    <xf numFmtId="185" fontId="5" fillId="0" borderId="9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/>
    </xf>
    <xf numFmtId="49" fontId="8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2" xfId="0" applyFont="1" applyFill="1" applyBorder="1" applyAlignment="1">
      <alignment horizontal="right" vertical="center" wrapText="1"/>
    </xf>
    <xf numFmtId="185" fontId="1" fillId="0" borderId="2" xfId="0" applyNumberFormat="1" applyFont="1" applyBorder="1" applyAlignment="1" applyProtection="1">
      <alignment horizontal="center" vertical="center"/>
    </xf>
    <xf numFmtId="185" fontId="3" fillId="0" borderId="2" xfId="0" applyNumberFormat="1" applyFont="1" applyBorder="1" applyAlignment="1" applyProtection="1">
      <alignment horizontal="center" vertical="center"/>
    </xf>
    <xf numFmtId="185" fontId="1" fillId="0" borderId="2" xfId="0" applyNumberFormat="1" applyFont="1" applyFill="1" applyBorder="1" applyAlignment="1" applyProtection="1">
      <alignment horizontal="center" vertical="center"/>
    </xf>
    <xf numFmtId="185" fontId="1" fillId="0" borderId="11" xfId="0" applyNumberFormat="1" applyFont="1" applyBorder="1" applyAlignment="1" applyProtection="1">
      <alignment horizontal="center" vertical="center" wrapText="1"/>
      <protection locked="0"/>
    </xf>
    <xf numFmtId="49" fontId="8" fillId="0" borderId="0" xfId="0" applyNumberFormat="1" applyFont="1" applyBorder="1" applyAlignment="1">
      <alignment horizontal="center" vertical="center" wrapText="1"/>
    </xf>
    <xf numFmtId="185" fontId="1" fillId="0" borderId="0" xfId="0" applyNumberFormat="1" applyFont="1" applyBorder="1" applyAlignment="1" applyProtection="1">
      <alignment horizontal="center" vertical="center"/>
    </xf>
    <xf numFmtId="185" fontId="3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>
      <alignment vertical="top" wrapText="1"/>
    </xf>
    <xf numFmtId="185" fontId="1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 wrapText="1" shrinkToFit="1"/>
    </xf>
    <xf numFmtId="0" fontId="4" fillId="0" borderId="0" xfId="0" applyFont="1"/>
    <xf numFmtId="14" fontId="5" fillId="0" borderId="14" xfId="0" applyNumberFormat="1" applyFont="1" applyBorder="1" applyAlignment="1" applyProtection="1">
      <alignment horizontal="left"/>
      <protection locked="0"/>
    </xf>
    <xf numFmtId="0" fontId="5" fillId="0" borderId="14" xfId="0" applyFont="1" applyBorder="1" applyAlignment="1" applyProtection="1">
      <alignment horizontal="left"/>
      <protection locked="0"/>
    </xf>
    <xf numFmtId="0" fontId="5" fillId="0" borderId="1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wrapText="1" shrinkToFit="1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14" fontId="5" fillId="0" borderId="0" xfId="0" applyNumberFormat="1" applyFont="1" applyBorder="1" applyAlignment="1" applyProtection="1">
      <alignment horizontal="left"/>
      <protection locked="0"/>
    </xf>
    <xf numFmtId="0" fontId="5" fillId="0" borderId="15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49" fontId="4" fillId="0" borderId="10" xfId="0" applyNumberFormat="1" applyFont="1" applyBorder="1" applyAlignment="1">
      <alignment horizontal="left" vertical="top" wrapText="1"/>
    </xf>
    <xf numFmtId="49" fontId="4" fillId="0" borderId="18" xfId="0" applyNumberFormat="1" applyFont="1" applyBorder="1" applyAlignment="1">
      <alignment horizontal="left" vertical="top" wrapText="1"/>
    </xf>
    <xf numFmtId="49" fontId="4" fillId="0" borderId="13" xfId="0" applyNumberFormat="1" applyFont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49" fontId="4" fillId="0" borderId="5" xfId="0" applyNumberFormat="1" applyFont="1" applyBorder="1" applyAlignment="1">
      <alignment horizontal="left" vertical="top" wrapText="1"/>
    </xf>
    <xf numFmtId="49" fontId="4" fillId="0" borderId="6" xfId="0" applyNumberFormat="1" applyFont="1" applyBorder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24" xfId="0" applyFont="1" applyBorder="1" applyAlignment="1">
      <alignment horizontal="left" wrapText="1"/>
    </xf>
    <xf numFmtId="0" fontId="4" fillId="0" borderId="1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185" fontId="2" fillId="0" borderId="10" xfId="0" applyNumberFormat="1" applyFont="1" applyFill="1" applyBorder="1" applyAlignment="1" applyProtection="1">
      <alignment horizontal="left" vertical="top"/>
      <protection locked="0"/>
    </xf>
    <xf numFmtId="185" fontId="2" fillId="0" borderId="18" xfId="0" applyNumberFormat="1" applyFont="1" applyFill="1" applyBorder="1" applyAlignment="1" applyProtection="1">
      <alignment horizontal="left" vertical="top"/>
      <protection locked="0"/>
    </xf>
    <xf numFmtId="185" fontId="2" fillId="0" borderId="13" xfId="0" applyNumberFormat="1" applyFont="1" applyFill="1" applyBorder="1" applyAlignment="1" applyProtection="1">
      <alignment horizontal="left" vertical="top"/>
      <protection locked="0"/>
    </xf>
    <xf numFmtId="49" fontId="2" fillId="0" borderId="10" xfId="0" applyNumberFormat="1" applyFont="1" applyBorder="1" applyAlignment="1" applyProtection="1">
      <alignment vertical="top" wrapText="1"/>
      <protection locked="0"/>
    </xf>
    <xf numFmtId="49" fontId="2" fillId="0" borderId="18" xfId="0" applyNumberFormat="1" applyFont="1" applyBorder="1" applyAlignment="1" applyProtection="1">
      <alignment vertical="top" wrapText="1"/>
      <protection locked="0"/>
    </xf>
    <xf numFmtId="49" fontId="2" fillId="0" borderId="13" xfId="0" applyNumberFormat="1" applyFont="1" applyBorder="1" applyAlignment="1" applyProtection="1">
      <alignment vertical="top" wrapText="1"/>
      <protection locked="0"/>
    </xf>
    <xf numFmtId="49" fontId="2" fillId="0" borderId="1" xfId="0" applyNumberFormat="1" applyFont="1" applyBorder="1" applyAlignment="1" applyProtection="1">
      <alignment vertical="top" wrapText="1"/>
      <protection locked="0"/>
    </xf>
    <xf numFmtId="49" fontId="2" fillId="0" borderId="2" xfId="0" applyNumberFormat="1" applyFont="1" applyBorder="1" applyAlignment="1" applyProtection="1">
      <alignment vertical="top" wrapText="1"/>
      <protection locked="0"/>
    </xf>
    <xf numFmtId="49" fontId="2" fillId="0" borderId="3" xfId="0" applyNumberFormat="1" applyFont="1" applyBorder="1" applyAlignment="1" applyProtection="1">
      <alignment vertical="top" wrapText="1"/>
      <protection locked="0"/>
    </xf>
    <xf numFmtId="49" fontId="2" fillId="0" borderId="1" xfId="0" applyNumberFormat="1" applyFont="1" applyBorder="1" applyAlignment="1" applyProtection="1">
      <alignment horizontal="left" vertical="top" wrapText="1"/>
      <protection locked="0"/>
    </xf>
    <xf numFmtId="49" fontId="2" fillId="0" borderId="2" xfId="0" applyNumberFormat="1" applyFont="1" applyBorder="1" applyAlignment="1" applyProtection="1">
      <alignment horizontal="left" vertical="top" wrapText="1"/>
      <protection locked="0"/>
    </xf>
    <xf numFmtId="49" fontId="2" fillId="0" borderId="3" xfId="0" applyNumberFormat="1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vertical="top" wrapText="1"/>
    </xf>
    <xf numFmtId="0" fontId="4" fillId="0" borderId="24" xfId="0" applyFont="1" applyBorder="1" applyAlignment="1">
      <alignment vertical="top" wrapText="1"/>
    </xf>
    <xf numFmtId="49" fontId="1" fillId="0" borderId="14" xfId="0" applyNumberFormat="1" applyFont="1" applyBorder="1" applyAlignment="1" applyProtection="1">
      <alignment horizontal="left"/>
      <protection locked="0"/>
    </xf>
    <xf numFmtId="185" fontId="2" fillId="0" borderId="1" xfId="0" applyNumberFormat="1" applyFont="1" applyFill="1" applyBorder="1" applyAlignment="1" applyProtection="1">
      <alignment horizontal="left" vertical="top"/>
      <protection locked="0"/>
    </xf>
    <xf numFmtId="185" fontId="2" fillId="0" borderId="2" xfId="0" applyNumberFormat="1" applyFont="1" applyFill="1" applyBorder="1" applyAlignment="1" applyProtection="1">
      <alignment horizontal="left" vertical="top"/>
      <protection locked="0"/>
    </xf>
    <xf numFmtId="185" fontId="2" fillId="0" borderId="3" xfId="0" applyNumberFormat="1" applyFont="1" applyFill="1" applyBorder="1" applyAlignment="1" applyProtection="1">
      <alignment horizontal="left" vertical="top"/>
      <protection locked="0"/>
    </xf>
    <xf numFmtId="0" fontId="5" fillId="0" borderId="14" xfId="0" applyFont="1" applyBorder="1" applyAlignment="1"/>
    <xf numFmtId="0" fontId="4" fillId="0" borderId="2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185" fontId="1" fillId="0" borderId="2" xfId="0" applyNumberFormat="1" applyFont="1" applyBorder="1" applyAlignment="1" applyProtection="1">
      <alignment horizontal="center" vertical="center"/>
    </xf>
    <xf numFmtId="0" fontId="5" fillId="0" borderId="0" xfId="0" applyFont="1" applyFill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19050</xdr:rowOff>
    </xdr:from>
    <xdr:to>
      <xdr:col>6</xdr:col>
      <xdr:colOff>847725</xdr:colOff>
      <xdr:row>41</xdr:row>
      <xdr:rowOff>1524000</xdr:rowOff>
    </xdr:to>
    <xdr:pic>
      <xdr:nvPicPr>
        <xdr:cNvPr id="1178" name="Picture 5" descr="Unbenannt">
          <a:extLst>
            <a:ext uri="{FF2B5EF4-FFF2-40B4-BE49-F238E27FC236}">
              <a16:creationId xmlns:a16="http://schemas.microsoft.com/office/drawing/2014/main" id="{94C503DE-6DA0-D33F-081C-78DA85BCA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86800"/>
          <a:ext cx="60960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="115" zoomScaleNormal="115" workbookViewId="0"/>
  </sheetViews>
  <sheetFormatPr baseColWidth="10" defaultRowHeight="12.75" x14ac:dyDescent="0.2"/>
  <cols>
    <col min="1" max="1" width="7.140625" customWidth="1"/>
    <col min="2" max="2" width="19" customWidth="1"/>
    <col min="3" max="7" width="13.140625" customWidth="1"/>
  </cols>
  <sheetData>
    <row r="1" spans="1:8" s="3" customFormat="1" ht="14.25" customHeight="1" x14ac:dyDescent="0.2">
      <c r="A1" s="18">
        <v>17018</v>
      </c>
      <c r="B1" s="66" t="s">
        <v>40</v>
      </c>
      <c r="C1" s="66"/>
      <c r="D1" s="66"/>
      <c r="E1" s="67"/>
      <c r="F1" s="98" t="s">
        <v>17</v>
      </c>
      <c r="G1" s="101"/>
    </row>
    <row r="2" spans="1:8" s="3" customFormat="1" ht="14.25" customHeight="1" x14ac:dyDescent="0.2">
      <c r="B2" s="66" t="s">
        <v>41</v>
      </c>
      <c r="C2" s="66"/>
      <c r="D2" s="66"/>
      <c r="E2" s="67"/>
      <c r="F2" s="98"/>
      <c r="G2" s="80"/>
    </row>
    <row r="3" spans="1:8" s="3" customFormat="1" ht="14.25" customHeight="1" x14ac:dyDescent="0.2">
      <c r="B3" s="66" t="s">
        <v>42</v>
      </c>
      <c r="C3" s="66"/>
      <c r="D3" s="66"/>
      <c r="E3" s="67"/>
      <c r="F3" s="99" t="s">
        <v>18</v>
      </c>
      <c r="G3" s="102"/>
    </row>
    <row r="4" spans="1:8" s="3" customFormat="1" ht="15.75" customHeight="1" x14ac:dyDescent="0.15">
      <c r="F4" s="100"/>
      <c r="G4" s="81"/>
    </row>
    <row r="5" spans="1:8" s="3" customFormat="1" ht="15.75" customHeight="1" x14ac:dyDescent="0.2">
      <c r="B5" s="103" t="s">
        <v>32</v>
      </c>
      <c r="C5" s="103"/>
      <c r="D5" s="103"/>
      <c r="F5" s="26"/>
    </row>
    <row r="6" spans="1:8" s="3" customFormat="1" ht="13.5" customHeight="1" x14ac:dyDescent="0.2">
      <c r="A6" s="18">
        <v>17017</v>
      </c>
      <c r="B6" s="66" t="s">
        <v>46</v>
      </c>
      <c r="C6" s="66"/>
      <c r="D6" s="66"/>
      <c r="E6" s="67"/>
      <c r="F6" s="26"/>
    </row>
    <row r="7" spans="1:8" s="3" customFormat="1" ht="12" customHeight="1" thickBot="1" x14ac:dyDescent="0.25">
      <c r="A7" s="18"/>
      <c r="B7" s="31"/>
      <c r="C7" s="31"/>
      <c r="D7" s="31"/>
      <c r="E7" s="32"/>
      <c r="F7" s="26"/>
    </row>
    <row r="8" spans="1:8" s="2" customFormat="1" ht="17.25" customHeight="1" x14ac:dyDescent="0.2">
      <c r="A8" s="16"/>
      <c r="B8" s="71" t="s">
        <v>11</v>
      </c>
      <c r="C8" s="71"/>
      <c r="D8" s="71"/>
      <c r="E8" s="71"/>
      <c r="F8" s="71"/>
      <c r="G8" s="17"/>
      <c r="H8" s="9"/>
    </row>
    <row r="9" spans="1:8" s="2" customFormat="1" ht="17.25" customHeight="1" thickBot="1" x14ac:dyDescent="0.25">
      <c r="A9" s="72" t="s">
        <v>19</v>
      </c>
      <c r="B9" s="73"/>
      <c r="C9" s="73"/>
      <c r="D9" s="73"/>
      <c r="E9" s="73"/>
      <c r="F9" s="73"/>
      <c r="G9" s="74"/>
      <c r="H9" s="9"/>
    </row>
    <row r="10" spans="1:8" s="3" customFormat="1" ht="11.25" customHeight="1" x14ac:dyDescent="0.15"/>
    <row r="11" spans="1:8" s="3" customFormat="1" ht="21" customHeight="1" x14ac:dyDescent="0.15">
      <c r="A11" s="75" t="s">
        <v>34</v>
      </c>
      <c r="B11" s="75"/>
      <c r="C11" s="75"/>
      <c r="D11" s="75"/>
      <c r="E11" s="75"/>
      <c r="F11" s="75"/>
      <c r="G11" s="75"/>
    </row>
    <row r="12" spans="1:8" s="2" customFormat="1" ht="9" customHeight="1" x14ac:dyDescent="0.2"/>
    <row r="13" spans="1:8" s="5" customFormat="1" ht="12" customHeight="1" x14ac:dyDescent="0.2">
      <c r="A13" s="70" t="s">
        <v>20</v>
      </c>
      <c r="B13" s="70"/>
      <c r="C13" s="70"/>
      <c r="D13" s="70"/>
      <c r="E13" s="70"/>
      <c r="F13" s="70"/>
      <c r="G13" s="70"/>
    </row>
    <row r="14" spans="1:8" s="3" customFormat="1" ht="9" x14ac:dyDescent="0.15"/>
    <row r="15" spans="1:8" s="3" customFormat="1" ht="9" x14ac:dyDescent="0.15">
      <c r="A15" s="76" t="s">
        <v>0</v>
      </c>
      <c r="B15" s="76"/>
      <c r="C15" s="96"/>
      <c r="D15" s="96"/>
      <c r="E15" s="96"/>
      <c r="F15" s="96"/>
      <c r="G15" s="96"/>
    </row>
    <row r="16" spans="1:8" s="5" customFormat="1" ht="10.5" customHeight="1" x14ac:dyDescent="0.2">
      <c r="A16" s="77"/>
      <c r="B16" s="77"/>
      <c r="C16" s="81"/>
      <c r="D16" s="81"/>
      <c r="E16" s="81"/>
      <c r="F16" s="81"/>
      <c r="G16" s="81"/>
    </row>
    <row r="17" spans="1:7" s="3" customFormat="1" ht="9" x14ac:dyDescent="0.15"/>
    <row r="18" spans="1:7" s="3" customFormat="1" ht="9" x14ac:dyDescent="0.15">
      <c r="A18" s="76" t="s">
        <v>3</v>
      </c>
      <c r="B18" s="76"/>
      <c r="C18" s="97"/>
      <c r="D18" s="96"/>
      <c r="E18" s="96"/>
      <c r="F18" s="96"/>
      <c r="G18" s="96"/>
    </row>
    <row r="19" spans="1:7" s="5" customFormat="1" ht="12" x14ac:dyDescent="0.2">
      <c r="A19" s="77"/>
      <c r="B19" s="77"/>
      <c r="C19" s="81"/>
      <c r="D19" s="81"/>
      <c r="E19" s="81"/>
      <c r="F19" s="81"/>
      <c r="G19" s="81"/>
    </row>
    <row r="20" spans="1:7" s="2" customFormat="1" ht="13.5" customHeight="1" x14ac:dyDescent="0.2"/>
    <row r="21" spans="1:7" s="3" customFormat="1" ht="9" x14ac:dyDescent="0.15">
      <c r="A21" s="10"/>
      <c r="B21" s="11"/>
      <c r="C21" s="11"/>
      <c r="D21" s="11"/>
      <c r="E21" s="11"/>
      <c r="F21" s="11"/>
      <c r="G21" s="12"/>
    </row>
    <row r="22" spans="1:7" s="5" customFormat="1" ht="12" x14ac:dyDescent="0.2">
      <c r="A22" s="82" t="s">
        <v>1</v>
      </c>
      <c r="B22" s="83"/>
      <c r="C22" s="83"/>
      <c r="D22" s="83"/>
      <c r="E22" s="83"/>
      <c r="F22" s="83"/>
      <c r="G22" s="84"/>
    </row>
    <row r="23" spans="1:7" s="3" customFormat="1" ht="9" x14ac:dyDescent="0.15">
      <c r="A23" s="85" t="s">
        <v>21</v>
      </c>
      <c r="B23" s="86"/>
      <c r="C23" s="86"/>
      <c r="D23" s="86"/>
      <c r="E23" s="86"/>
      <c r="F23" s="86"/>
      <c r="G23" s="87"/>
    </row>
    <row r="24" spans="1:7" s="3" customFormat="1" ht="9" x14ac:dyDescent="0.15">
      <c r="A24" s="13"/>
      <c r="B24" s="14"/>
      <c r="C24" s="14"/>
      <c r="D24" s="14"/>
      <c r="E24" s="14"/>
      <c r="F24" s="14"/>
      <c r="G24" s="15"/>
    </row>
    <row r="25" spans="1:7" s="2" customFormat="1" ht="10.5" customHeight="1" x14ac:dyDescent="0.2"/>
    <row r="26" spans="1:7" s="5" customFormat="1" ht="12" x14ac:dyDescent="0.2">
      <c r="A26" s="88" t="s">
        <v>2</v>
      </c>
      <c r="B26" s="89"/>
      <c r="C26" s="89"/>
      <c r="D26" s="89"/>
      <c r="E26" s="89"/>
      <c r="F26" s="89"/>
      <c r="G26" s="89"/>
    </row>
    <row r="27" spans="1:7" s="3" customFormat="1" ht="9" x14ac:dyDescent="0.15"/>
    <row r="28" spans="1:7" s="3" customFormat="1" ht="30" customHeight="1" x14ac:dyDescent="0.15">
      <c r="A28" s="90" t="s">
        <v>9</v>
      </c>
      <c r="B28" s="91"/>
      <c r="C28" s="91"/>
      <c r="D28" s="91"/>
      <c r="E28" s="91"/>
      <c r="F28" s="91"/>
      <c r="G28" s="91"/>
    </row>
    <row r="29" spans="1:7" s="3" customFormat="1" ht="9" x14ac:dyDescent="0.15"/>
    <row r="30" spans="1:7" s="3" customFormat="1" ht="169.5" customHeight="1" x14ac:dyDescent="0.15">
      <c r="A30" s="92"/>
      <c r="B30" s="93"/>
      <c r="C30" s="93"/>
      <c r="D30" s="93"/>
      <c r="E30" s="93"/>
      <c r="F30" s="93"/>
      <c r="G30" s="94"/>
    </row>
    <row r="31" spans="1:7" s="3" customFormat="1" ht="9" x14ac:dyDescent="0.15"/>
    <row r="32" spans="1:7" s="3" customFormat="1" ht="9" x14ac:dyDescent="0.15">
      <c r="A32" s="95" t="s">
        <v>4</v>
      </c>
      <c r="B32" s="95"/>
      <c r="C32" s="95"/>
      <c r="E32" s="95" t="s">
        <v>22</v>
      </c>
      <c r="F32" s="95"/>
      <c r="G32" s="95"/>
    </row>
    <row r="33" spans="1:7" s="3" customFormat="1" ht="9" x14ac:dyDescent="0.15">
      <c r="A33" s="95"/>
      <c r="B33" s="95"/>
      <c r="C33" s="95"/>
      <c r="E33" s="95"/>
      <c r="F33" s="95"/>
      <c r="G33" s="95"/>
    </row>
    <row r="34" spans="1:7" s="3" customFormat="1" ht="33.75" customHeight="1" x14ac:dyDescent="0.2">
      <c r="A34" s="80"/>
      <c r="B34" s="81"/>
      <c r="C34" s="81"/>
      <c r="E34" s="81"/>
      <c r="F34" s="81"/>
      <c r="G34" s="81"/>
    </row>
    <row r="35" spans="1:7" s="3" customFormat="1" ht="33.75" customHeight="1" x14ac:dyDescent="0.2">
      <c r="E35" s="81"/>
      <c r="F35" s="81"/>
      <c r="G35" s="81"/>
    </row>
    <row r="36" spans="1:7" s="3" customFormat="1" ht="6" customHeight="1" x14ac:dyDescent="0.2">
      <c r="E36" s="49"/>
      <c r="F36" s="49"/>
      <c r="G36" s="49"/>
    </row>
    <row r="37" spans="1:7" s="3" customFormat="1" ht="9" x14ac:dyDescent="0.15">
      <c r="A37" s="78" t="s">
        <v>16</v>
      </c>
      <c r="B37" s="79"/>
      <c r="C37" s="79"/>
      <c r="D37" s="79"/>
      <c r="E37" s="79"/>
      <c r="F37" s="79"/>
      <c r="G37" s="79"/>
    </row>
    <row r="38" spans="1:7" s="3" customFormat="1" ht="9" x14ac:dyDescent="0.15">
      <c r="A38" s="79"/>
      <c r="B38" s="79"/>
      <c r="C38" s="79"/>
      <c r="D38" s="79"/>
      <c r="E38" s="79"/>
      <c r="F38" s="79"/>
      <c r="G38" s="79"/>
    </row>
    <row r="39" spans="1:7" s="3" customFormat="1" ht="12.75" customHeight="1" x14ac:dyDescent="0.15">
      <c r="A39" s="79"/>
      <c r="B39" s="79"/>
      <c r="C39" s="79"/>
      <c r="D39" s="79"/>
      <c r="E39" s="79"/>
      <c r="F39" s="79"/>
      <c r="G39" s="79"/>
    </row>
    <row r="40" spans="1:7" s="3" customFormat="1" ht="9" hidden="1" x14ac:dyDescent="0.15">
      <c r="A40" s="79"/>
      <c r="B40" s="79"/>
      <c r="C40" s="79"/>
      <c r="D40" s="79"/>
      <c r="E40" s="79"/>
      <c r="F40" s="79"/>
      <c r="G40" s="79"/>
    </row>
    <row r="41" spans="1:7" s="3" customFormat="1" ht="12.75" customHeight="1" x14ac:dyDescent="0.15">
      <c r="A41" s="68" t="s">
        <v>8</v>
      </c>
      <c r="B41" s="69"/>
      <c r="C41" s="69"/>
      <c r="D41" s="69"/>
      <c r="E41" s="69"/>
      <c r="F41" s="69"/>
      <c r="G41" s="69"/>
    </row>
    <row r="42" spans="1:7" s="3" customFormat="1" ht="120.75" customHeight="1" x14ac:dyDescent="0.15"/>
  </sheetData>
  <sheetProtection password="CF73" sheet="1"/>
  <mergeCells count="29">
    <mergeCell ref="C15:G16"/>
    <mergeCell ref="C18:G19"/>
    <mergeCell ref="F1:F2"/>
    <mergeCell ref="B2:E2"/>
    <mergeCell ref="B3:E3"/>
    <mergeCell ref="F3:F4"/>
    <mergeCell ref="B1:E1"/>
    <mergeCell ref="G1:G2"/>
    <mergeCell ref="G3:G4"/>
    <mergeCell ref="B5:D5"/>
    <mergeCell ref="E35:G35"/>
    <mergeCell ref="A22:G22"/>
    <mergeCell ref="A23:G23"/>
    <mergeCell ref="A26:G26"/>
    <mergeCell ref="A28:G28"/>
    <mergeCell ref="A30:G30"/>
    <mergeCell ref="E32:G33"/>
    <mergeCell ref="A32:C33"/>
    <mergeCell ref="E34:G34"/>
    <mergeCell ref="B6:E6"/>
    <mergeCell ref="A41:G41"/>
    <mergeCell ref="A13:G13"/>
    <mergeCell ref="B8:F8"/>
    <mergeCell ref="A9:G9"/>
    <mergeCell ref="A11:G11"/>
    <mergeCell ref="A15:B16"/>
    <mergeCell ref="A18:B19"/>
    <mergeCell ref="A37:G40"/>
    <mergeCell ref="A34:C34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>
    <oddFooter>&amp;R&amp;8&amp;D</oddFooter>
  </headerFooter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showZeros="0" topLeftCell="A8" zoomScaleNormal="100" workbookViewId="0">
      <selection activeCell="K27" sqref="K27"/>
    </sheetView>
  </sheetViews>
  <sheetFormatPr baseColWidth="10" defaultRowHeight="12.75" x14ac:dyDescent="0.2"/>
  <cols>
    <col min="1" max="1" width="3.28515625" style="1" customWidth="1"/>
    <col min="2" max="3" width="12.7109375" customWidth="1"/>
    <col min="4" max="4" width="13.7109375" customWidth="1"/>
    <col min="5" max="7" width="8.140625" customWidth="1"/>
    <col min="8" max="8" width="7.140625" customWidth="1"/>
    <col min="9" max="9" width="11.28515625" customWidth="1"/>
    <col min="10" max="10" width="12.85546875" customWidth="1"/>
    <col min="11" max="11" width="10.5703125" customWidth="1"/>
    <col min="12" max="13" width="11.5703125" style="30" customWidth="1"/>
    <col min="14" max="15" width="11.5703125" style="2" customWidth="1"/>
    <col min="16" max="17" width="11.5703125" style="30" customWidth="1"/>
  </cols>
  <sheetData>
    <row r="1" spans="1:17" s="3" customFormat="1" ht="26.25" customHeight="1" x14ac:dyDescent="0.2">
      <c r="A1" s="104">
        <f>Vorderseite!A6</f>
        <v>17017</v>
      </c>
      <c r="B1" s="104"/>
      <c r="C1" s="104"/>
      <c r="D1" s="104"/>
      <c r="F1" s="34" t="s">
        <v>10</v>
      </c>
      <c r="G1" s="32"/>
      <c r="H1" s="32"/>
      <c r="I1" s="140">
        <f>Vorderseite!C15</f>
        <v>0</v>
      </c>
      <c r="J1" s="140"/>
      <c r="K1" s="140"/>
      <c r="L1" s="28"/>
      <c r="M1" s="28"/>
      <c r="P1" s="28"/>
      <c r="Q1" s="28"/>
    </row>
    <row r="2" spans="1:17" s="3" customFormat="1" ht="12" customHeight="1" x14ac:dyDescent="0.15">
      <c r="L2" s="28"/>
      <c r="M2" s="28"/>
      <c r="P2" s="28"/>
      <c r="Q2" s="28"/>
    </row>
    <row r="3" spans="1:17" s="3" customFormat="1" ht="9" customHeight="1" x14ac:dyDescent="0.15">
      <c r="A3" s="114" t="s">
        <v>53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28"/>
      <c r="M3" s="28"/>
      <c r="P3" s="28"/>
      <c r="Q3" s="28"/>
    </row>
    <row r="4" spans="1:17" s="3" customFormat="1" ht="15" customHeight="1" x14ac:dyDescent="0.1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P4" s="28"/>
      <c r="Q4" s="28"/>
    </row>
    <row r="5" spans="1:17" s="3" customFormat="1" ht="28.5" customHeight="1" x14ac:dyDescent="0.15">
      <c r="A5" s="119" t="s">
        <v>5</v>
      </c>
      <c r="B5" s="120"/>
      <c r="C5" s="120"/>
      <c r="D5" s="120"/>
      <c r="E5" s="120"/>
      <c r="F5" s="120"/>
      <c r="G5" s="120"/>
      <c r="H5" s="120"/>
      <c r="I5" s="120"/>
      <c r="J5" s="120"/>
      <c r="K5" s="121"/>
      <c r="L5" s="27">
        <v>1</v>
      </c>
      <c r="P5" s="28"/>
      <c r="Q5" s="28"/>
    </row>
    <row r="6" spans="1:17" s="3" customFormat="1" ht="28.5" customHeight="1" thickBot="1" x14ac:dyDescent="0.2">
      <c r="A6" s="131"/>
      <c r="B6" s="132"/>
      <c r="C6" s="132"/>
      <c r="D6" s="132"/>
      <c r="E6" s="132"/>
      <c r="F6" s="132"/>
      <c r="G6" s="132"/>
      <c r="H6" s="132"/>
      <c r="I6" s="132"/>
      <c r="J6" s="132"/>
      <c r="K6" s="133"/>
      <c r="L6" s="27">
        <v>1.5</v>
      </c>
      <c r="P6" s="28"/>
      <c r="Q6" s="28"/>
    </row>
    <row r="7" spans="1:17" s="3" customFormat="1" ht="28.5" customHeight="1" thickTop="1" thickBot="1" x14ac:dyDescent="0.2">
      <c r="A7" s="50"/>
      <c r="B7" s="51"/>
      <c r="C7" s="51"/>
      <c r="D7" s="52"/>
      <c r="E7" s="53"/>
      <c r="F7" s="54"/>
      <c r="G7" s="55"/>
      <c r="H7" s="134" t="s">
        <v>47</v>
      </c>
      <c r="I7" s="134"/>
      <c r="J7" s="135"/>
      <c r="K7" s="56"/>
      <c r="L7" s="27">
        <v>2</v>
      </c>
      <c r="P7" s="28"/>
      <c r="Q7" s="28"/>
    </row>
    <row r="8" spans="1:17" s="3" customFormat="1" ht="12.75" customHeight="1" thickTop="1" x14ac:dyDescent="0.15">
      <c r="A8" s="57"/>
      <c r="B8" s="7"/>
      <c r="C8" s="7"/>
      <c r="D8" s="20"/>
      <c r="E8" s="58"/>
      <c r="F8" s="59"/>
      <c r="G8" s="60"/>
      <c r="H8" s="60"/>
      <c r="I8" s="60"/>
      <c r="J8" s="60"/>
      <c r="K8" s="61"/>
      <c r="L8" s="27">
        <v>2.5</v>
      </c>
      <c r="P8" s="28"/>
      <c r="Q8" s="28"/>
    </row>
    <row r="9" spans="1:17" s="3" customFormat="1" ht="24" customHeight="1" x14ac:dyDescent="0.15">
      <c r="A9" s="115" t="s">
        <v>48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27">
        <v>3</v>
      </c>
      <c r="P9" s="28"/>
      <c r="Q9" s="28"/>
    </row>
    <row r="10" spans="1:17" s="3" customFormat="1" ht="28.5" customHeight="1" x14ac:dyDescent="0.15">
      <c r="A10" s="119" t="s">
        <v>5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1"/>
      <c r="L10" s="27">
        <v>3.5</v>
      </c>
      <c r="P10" s="28"/>
      <c r="Q10" s="28"/>
    </row>
    <row r="11" spans="1:17" s="3" customFormat="1" ht="28.5" customHeight="1" thickBot="1" x14ac:dyDescent="0.2">
      <c r="A11" s="131"/>
      <c r="B11" s="132"/>
      <c r="C11" s="132"/>
      <c r="D11" s="132"/>
      <c r="E11" s="132"/>
      <c r="F11" s="132"/>
      <c r="G11" s="132"/>
      <c r="H11" s="132"/>
      <c r="I11" s="132"/>
      <c r="J11" s="132"/>
      <c r="K11" s="133"/>
      <c r="L11" s="27">
        <v>4</v>
      </c>
      <c r="P11" s="28"/>
      <c r="Q11" s="28"/>
    </row>
    <row r="12" spans="1:17" s="3" customFormat="1" ht="28.5" customHeight="1" thickTop="1" thickBot="1" x14ac:dyDescent="0.2">
      <c r="A12" s="11"/>
      <c r="B12" s="51"/>
      <c r="C12" s="51"/>
      <c r="D12" s="52"/>
      <c r="E12" s="145"/>
      <c r="F12" s="145"/>
      <c r="G12" s="134" t="s">
        <v>49</v>
      </c>
      <c r="H12" s="134"/>
      <c r="I12" s="134"/>
      <c r="J12" s="135"/>
      <c r="K12" s="56"/>
      <c r="L12" s="27">
        <v>4.5</v>
      </c>
      <c r="P12" s="28"/>
      <c r="Q12" s="28"/>
    </row>
    <row r="13" spans="1:17" s="3" customFormat="1" ht="12.75" customHeight="1" thickTop="1" x14ac:dyDescent="0.15">
      <c r="B13" s="44"/>
      <c r="C13" s="44"/>
      <c r="D13" s="44"/>
      <c r="E13" s="22"/>
      <c r="F13" s="22"/>
      <c r="G13" s="45"/>
      <c r="H13" s="45"/>
      <c r="I13" s="45"/>
      <c r="J13" s="45"/>
      <c r="K13" s="45"/>
      <c r="L13" s="27">
        <v>5</v>
      </c>
      <c r="P13" s="28"/>
      <c r="Q13" s="28"/>
    </row>
    <row r="14" spans="1:17" s="63" customFormat="1" ht="24" customHeight="1" x14ac:dyDescent="0.2">
      <c r="A14" s="146" t="s">
        <v>29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62">
        <v>5.5</v>
      </c>
      <c r="P14" s="64"/>
      <c r="Q14" s="64"/>
    </row>
    <row r="15" spans="1:17" s="3" customFormat="1" ht="28.5" customHeight="1" x14ac:dyDescent="0.15">
      <c r="A15" s="112"/>
      <c r="B15" s="112"/>
      <c r="C15" s="112"/>
      <c r="D15" s="113"/>
      <c r="E15" s="33" t="s">
        <v>33</v>
      </c>
      <c r="F15" s="25" t="s">
        <v>24</v>
      </c>
      <c r="G15" s="25" t="s">
        <v>27</v>
      </c>
      <c r="H15" s="119" t="s">
        <v>5</v>
      </c>
      <c r="I15" s="120"/>
      <c r="J15" s="120"/>
      <c r="K15" s="121"/>
      <c r="L15" s="27">
        <v>6</v>
      </c>
      <c r="P15" s="28"/>
      <c r="Q15" s="28"/>
    </row>
    <row r="16" spans="1:17" s="21" customFormat="1" ht="28.5" customHeight="1" x14ac:dyDescent="0.15">
      <c r="A16" s="19" t="s">
        <v>13</v>
      </c>
      <c r="B16" s="105" t="s">
        <v>43</v>
      </c>
      <c r="C16" s="106"/>
      <c r="D16" s="107"/>
      <c r="E16" s="36"/>
      <c r="F16" s="38">
        <v>3</v>
      </c>
      <c r="G16" s="39">
        <f>SUM(E16*F16)</f>
        <v>0</v>
      </c>
      <c r="H16" s="125"/>
      <c r="I16" s="126"/>
      <c r="J16" s="126"/>
      <c r="K16" s="127"/>
      <c r="P16" s="46"/>
      <c r="Q16" s="46"/>
    </row>
    <row r="17" spans="1:17" s="5" customFormat="1" ht="28.5" customHeight="1" thickBot="1" x14ac:dyDescent="0.25">
      <c r="A17" s="19" t="s">
        <v>14</v>
      </c>
      <c r="B17" s="105" t="s">
        <v>44</v>
      </c>
      <c r="C17" s="106"/>
      <c r="D17" s="107"/>
      <c r="E17" s="40"/>
      <c r="F17" s="38">
        <v>1</v>
      </c>
      <c r="G17" s="39">
        <f>SUM(E17*F17)</f>
        <v>0</v>
      </c>
      <c r="H17" s="128"/>
      <c r="I17" s="129"/>
      <c r="J17" s="129"/>
      <c r="K17" s="130"/>
      <c r="P17" s="29"/>
      <c r="Q17" s="29"/>
    </row>
    <row r="18" spans="1:17" s="3" customFormat="1" ht="30" customHeight="1" thickTop="1" thickBot="1" x14ac:dyDescent="0.2">
      <c r="A18" s="65"/>
      <c r="B18" s="7"/>
      <c r="C18" s="7"/>
      <c r="D18" s="20"/>
      <c r="E18" s="22"/>
      <c r="F18" s="23" t="s">
        <v>12</v>
      </c>
      <c r="G18" s="39">
        <f>SUM(G16:G17)</f>
        <v>0</v>
      </c>
      <c r="H18" s="116" t="s">
        <v>50</v>
      </c>
      <c r="I18" s="117"/>
      <c r="J18" s="118"/>
      <c r="K18" s="37">
        <f>ROUND(G18/4,1)</f>
        <v>0</v>
      </c>
      <c r="P18" s="28"/>
      <c r="Q18" s="28"/>
    </row>
    <row r="19" spans="1:17" s="3" customFormat="1" ht="12.75" customHeight="1" thickTop="1" x14ac:dyDescent="0.15">
      <c r="G19" s="8"/>
      <c r="H19" s="8"/>
      <c r="P19" s="28"/>
      <c r="Q19" s="28"/>
    </row>
    <row r="20" spans="1:17" s="3" customFormat="1" ht="24" customHeight="1" x14ac:dyDescent="0.15">
      <c r="A20" s="108" t="s">
        <v>35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P20" s="28"/>
      <c r="Q20" s="28"/>
    </row>
    <row r="21" spans="1:17" s="3" customFormat="1" ht="28.5" customHeight="1" x14ac:dyDescent="0.15">
      <c r="A21" s="109" t="s">
        <v>30</v>
      </c>
      <c r="B21" s="110"/>
      <c r="C21" s="110"/>
      <c r="D21" s="111"/>
      <c r="E21" s="25" t="s">
        <v>26</v>
      </c>
      <c r="F21" s="25" t="s">
        <v>38</v>
      </c>
      <c r="G21" s="25" t="s">
        <v>27</v>
      </c>
      <c r="H21" s="119" t="s">
        <v>5</v>
      </c>
      <c r="I21" s="120"/>
      <c r="J21" s="120"/>
      <c r="K21" s="121"/>
      <c r="P21" s="28"/>
      <c r="Q21" s="28"/>
    </row>
    <row r="22" spans="1:17" s="3" customFormat="1" ht="28.5" customHeight="1" x14ac:dyDescent="0.15">
      <c r="A22" s="19" t="s">
        <v>13</v>
      </c>
      <c r="B22" s="105" t="s">
        <v>31</v>
      </c>
      <c r="C22" s="106"/>
      <c r="D22" s="107"/>
      <c r="E22" s="42">
        <f>K7</f>
        <v>0</v>
      </c>
      <c r="F22" s="47">
        <v>0.5</v>
      </c>
      <c r="G22" s="48">
        <f>(E22*F22)*100</f>
        <v>0</v>
      </c>
      <c r="H22" s="122"/>
      <c r="I22" s="123"/>
      <c r="J22" s="123"/>
      <c r="K22" s="124"/>
      <c r="L22" s="28"/>
      <c r="M22" s="28"/>
      <c r="P22" s="28"/>
      <c r="Q22" s="28"/>
    </row>
    <row r="23" spans="1:17" s="3" customFormat="1" ht="28.5" customHeight="1" x14ac:dyDescent="0.15">
      <c r="A23" s="19" t="s">
        <v>14</v>
      </c>
      <c r="B23" s="105" t="s">
        <v>45</v>
      </c>
      <c r="C23" s="106"/>
      <c r="D23" s="107"/>
      <c r="E23" s="43">
        <f>K12</f>
        <v>0</v>
      </c>
      <c r="F23" s="47">
        <v>0.1</v>
      </c>
      <c r="G23" s="48">
        <f>(E23*F23)*100</f>
        <v>0</v>
      </c>
      <c r="H23" s="122"/>
      <c r="I23" s="123"/>
      <c r="J23" s="123"/>
      <c r="K23" s="124"/>
      <c r="L23" s="28"/>
      <c r="M23" s="28"/>
      <c r="P23" s="28"/>
      <c r="Q23" s="28"/>
    </row>
    <row r="24" spans="1:17" s="3" customFormat="1" ht="28.5" customHeight="1" x14ac:dyDescent="0.15">
      <c r="A24" s="19" t="s">
        <v>15</v>
      </c>
      <c r="B24" s="105" t="s">
        <v>37</v>
      </c>
      <c r="C24" s="106"/>
      <c r="D24" s="107"/>
      <c r="E24" s="36"/>
      <c r="F24" s="47">
        <v>0.2</v>
      </c>
      <c r="G24" s="48">
        <f>(E24*F24)*100</f>
        <v>0</v>
      </c>
      <c r="H24" s="122"/>
      <c r="I24" s="123"/>
      <c r="J24" s="123"/>
      <c r="K24" s="124"/>
      <c r="L24" s="28"/>
      <c r="M24" s="28"/>
      <c r="P24" s="28"/>
      <c r="Q24" s="28"/>
    </row>
    <row r="25" spans="1:17" s="3" customFormat="1" ht="28.5" customHeight="1" thickBot="1" x14ac:dyDescent="0.2">
      <c r="A25" s="19" t="s">
        <v>36</v>
      </c>
      <c r="B25" s="105" t="s">
        <v>28</v>
      </c>
      <c r="C25" s="106"/>
      <c r="D25" s="107"/>
      <c r="E25" s="39">
        <f>K18</f>
        <v>0</v>
      </c>
      <c r="F25" s="47">
        <v>0.2</v>
      </c>
      <c r="G25" s="48">
        <f>(E25*F25)*100</f>
        <v>0</v>
      </c>
      <c r="H25" s="137"/>
      <c r="I25" s="138"/>
      <c r="J25" s="138"/>
      <c r="K25" s="139"/>
      <c r="L25" s="28"/>
      <c r="M25" s="28"/>
      <c r="P25" s="28"/>
      <c r="Q25" s="28"/>
    </row>
    <row r="26" spans="1:17" s="3" customFormat="1" ht="28.5" customHeight="1" thickTop="1" thickBot="1" x14ac:dyDescent="0.2">
      <c r="A26" s="6"/>
      <c r="B26" s="7"/>
      <c r="C26" s="7"/>
      <c r="D26" s="20"/>
      <c r="E26" s="22"/>
      <c r="F26" s="23" t="s">
        <v>12</v>
      </c>
      <c r="G26" s="39">
        <f>SUM(G22:G25)</f>
        <v>0</v>
      </c>
      <c r="H26" s="35"/>
      <c r="I26" s="141" t="s">
        <v>51</v>
      </c>
      <c r="J26" s="142"/>
      <c r="K26" s="41">
        <f>ROUND(G26/100,1)</f>
        <v>0</v>
      </c>
      <c r="L26" s="28"/>
      <c r="M26" s="28"/>
      <c r="P26" s="28"/>
      <c r="Q26" s="28"/>
    </row>
    <row r="27" spans="1:17" s="3" customFormat="1" ht="11.25" customHeight="1" thickTop="1" x14ac:dyDescent="0.15">
      <c r="A27" s="4"/>
      <c r="G27" s="21"/>
      <c r="H27" s="21"/>
      <c r="I27" s="21"/>
      <c r="J27" s="21"/>
      <c r="K27" s="21"/>
      <c r="L27" s="28"/>
      <c r="M27" s="28"/>
      <c r="P27" s="28"/>
      <c r="Q27" s="28"/>
    </row>
    <row r="28" spans="1:17" s="3" customFormat="1" ht="9" customHeight="1" x14ac:dyDescent="0.15">
      <c r="A28" s="4" t="s">
        <v>39</v>
      </c>
      <c r="G28" s="21"/>
      <c r="H28" s="21"/>
      <c r="I28" s="21"/>
      <c r="J28" s="21"/>
      <c r="K28" s="21"/>
      <c r="L28" s="28"/>
      <c r="M28" s="28"/>
      <c r="P28" s="28"/>
      <c r="Q28" s="28"/>
    </row>
    <row r="29" spans="1:17" s="3" customFormat="1" ht="9.75" customHeight="1" x14ac:dyDescent="0.15">
      <c r="A29" s="24" t="s">
        <v>25</v>
      </c>
      <c r="G29" s="21"/>
      <c r="H29" s="21"/>
      <c r="I29" s="21"/>
      <c r="J29" s="21"/>
      <c r="K29" s="21"/>
      <c r="L29" s="28"/>
      <c r="M29" s="28"/>
      <c r="P29" s="28"/>
      <c r="Q29" s="28"/>
    </row>
    <row r="30" spans="1:17" s="3" customFormat="1" ht="13.5" customHeight="1" x14ac:dyDescent="0.15">
      <c r="A30" s="4"/>
      <c r="G30" s="21"/>
      <c r="H30" s="21"/>
      <c r="I30" s="21"/>
      <c r="J30" s="21"/>
      <c r="K30" s="21"/>
      <c r="L30" s="28"/>
      <c r="M30" s="28"/>
      <c r="P30" s="28"/>
      <c r="Q30" s="28"/>
    </row>
    <row r="31" spans="1:17" s="3" customFormat="1" ht="33" customHeight="1" x14ac:dyDescent="0.15">
      <c r="A31" s="90" t="s">
        <v>52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28"/>
      <c r="M31" s="28"/>
      <c r="P31" s="28"/>
      <c r="Q31" s="28"/>
    </row>
    <row r="32" spans="1:17" s="3" customFormat="1" ht="66.75" customHeight="1" x14ac:dyDescent="0.15">
      <c r="A32" s="4"/>
      <c r="G32" s="21"/>
      <c r="H32" s="21"/>
      <c r="I32" s="21"/>
      <c r="J32" s="21"/>
      <c r="K32" s="21"/>
      <c r="L32" s="28"/>
      <c r="M32" s="28"/>
      <c r="P32" s="28"/>
      <c r="Q32" s="28"/>
    </row>
    <row r="33" spans="1:17" s="3" customFormat="1" ht="12" customHeight="1" x14ac:dyDescent="0.15">
      <c r="A33" s="143" t="s">
        <v>7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28"/>
      <c r="M33" s="28"/>
      <c r="P33" s="28"/>
      <c r="Q33" s="28"/>
    </row>
    <row r="34" spans="1:17" s="3" customFormat="1" ht="9" x14ac:dyDescent="0.15">
      <c r="A34" s="4"/>
      <c r="G34" s="21"/>
      <c r="H34" s="21"/>
      <c r="I34" s="21"/>
      <c r="J34" s="21"/>
      <c r="K34" s="21"/>
      <c r="L34" s="28"/>
      <c r="M34" s="28"/>
      <c r="P34" s="28"/>
      <c r="Q34" s="28"/>
    </row>
    <row r="35" spans="1:17" s="3" customFormat="1" ht="9" x14ac:dyDescent="0.15">
      <c r="A35" s="144" t="s">
        <v>23</v>
      </c>
      <c r="B35" s="144"/>
      <c r="C35" s="144"/>
      <c r="D35" s="144"/>
      <c r="H35" s="144" t="s">
        <v>6</v>
      </c>
      <c r="I35" s="144"/>
      <c r="J35" s="144"/>
      <c r="K35" s="144"/>
      <c r="L35" s="28"/>
      <c r="M35" s="28"/>
      <c r="P35" s="28"/>
      <c r="Q35" s="28"/>
    </row>
    <row r="36" spans="1:17" s="3" customFormat="1" ht="9" x14ac:dyDescent="0.15">
      <c r="A36" s="144"/>
      <c r="B36" s="144"/>
      <c r="C36" s="144"/>
      <c r="D36" s="144"/>
      <c r="H36" s="144"/>
      <c r="I36" s="144"/>
      <c r="J36" s="144"/>
      <c r="K36" s="144"/>
      <c r="L36" s="28"/>
      <c r="M36" s="28"/>
      <c r="P36" s="28"/>
      <c r="Q36" s="28"/>
    </row>
    <row r="37" spans="1:17" s="3" customFormat="1" ht="39" customHeight="1" x14ac:dyDescent="0.2">
      <c r="A37" s="136"/>
      <c r="B37" s="136"/>
      <c r="C37" s="136"/>
      <c r="D37" s="136"/>
      <c r="H37" s="136"/>
      <c r="I37" s="136"/>
      <c r="J37" s="136"/>
      <c r="K37" s="136"/>
      <c r="L37" s="28"/>
      <c r="M37" s="28"/>
      <c r="P37" s="28"/>
      <c r="Q37" s="28"/>
    </row>
    <row r="38" spans="1:17" s="3" customFormat="1" ht="9" x14ac:dyDescent="0.15">
      <c r="A38" s="4"/>
      <c r="L38" s="28"/>
      <c r="M38" s="28"/>
      <c r="P38" s="28"/>
      <c r="Q38" s="28"/>
    </row>
    <row r="39" spans="1:17" s="3" customFormat="1" ht="9" x14ac:dyDescent="0.15">
      <c r="A39" s="4"/>
      <c r="L39" s="28"/>
      <c r="M39" s="28"/>
      <c r="P39" s="28"/>
      <c r="Q39" s="28"/>
    </row>
    <row r="40" spans="1:17" s="3" customFormat="1" ht="9" x14ac:dyDescent="0.15">
      <c r="A40" s="4"/>
      <c r="L40" s="28"/>
      <c r="M40" s="28"/>
      <c r="P40" s="28"/>
      <c r="Q40" s="28"/>
    </row>
    <row r="41" spans="1:17" s="3" customFormat="1" ht="9" x14ac:dyDescent="0.15">
      <c r="A41" s="4"/>
      <c r="L41" s="28"/>
      <c r="M41" s="28"/>
      <c r="P41" s="28"/>
      <c r="Q41" s="28"/>
    </row>
    <row r="42" spans="1:17" s="3" customFormat="1" ht="9" x14ac:dyDescent="0.15">
      <c r="A42" s="4"/>
      <c r="L42" s="28"/>
      <c r="M42" s="28"/>
      <c r="P42" s="28"/>
      <c r="Q42" s="28"/>
    </row>
    <row r="43" spans="1:17" s="3" customFormat="1" ht="9" x14ac:dyDescent="0.15">
      <c r="A43" s="4"/>
      <c r="L43" s="28"/>
      <c r="M43" s="28"/>
      <c r="P43" s="28"/>
      <c r="Q43" s="28"/>
    </row>
    <row r="44" spans="1:17" s="3" customFormat="1" ht="9" x14ac:dyDescent="0.15">
      <c r="A44" s="4"/>
      <c r="L44" s="28"/>
      <c r="M44" s="28"/>
      <c r="P44" s="28"/>
      <c r="Q44" s="28"/>
    </row>
    <row r="45" spans="1:17" s="3" customFormat="1" ht="9" x14ac:dyDescent="0.15">
      <c r="A45" s="4"/>
      <c r="L45" s="28"/>
      <c r="M45" s="28"/>
      <c r="P45" s="28"/>
      <c r="Q45" s="28"/>
    </row>
    <row r="46" spans="1:17" s="3" customFormat="1" ht="9" x14ac:dyDescent="0.15">
      <c r="A46" s="4"/>
      <c r="L46" s="28"/>
      <c r="M46" s="28"/>
      <c r="P46" s="28"/>
      <c r="Q46" s="28"/>
    </row>
    <row r="47" spans="1:17" s="3" customFormat="1" ht="9" x14ac:dyDescent="0.15">
      <c r="A47" s="4"/>
      <c r="L47" s="28"/>
      <c r="M47" s="28"/>
      <c r="P47" s="28"/>
      <c r="Q47" s="28"/>
    </row>
    <row r="48" spans="1:17" s="3" customFormat="1" ht="9" x14ac:dyDescent="0.15">
      <c r="L48" s="28"/>
      <c r="M48" s="28"/>
      <c r="P48" s="28"/>
      <c r="Q48" s="28"/>
    </row>
    <row r="49" spans="12:17" s="3" customFormat="1" ht="9" x14ac:dyDescent="0.15">
      <c r="L49" s="28"/>
      <c r="M49" s="28"/>
      <c r="P49" s="28"/>
      <c r="Q49" s="28"/>
    </row>
    <row r="50" spans="12:17" s="3" customFormat="1" ht="9" x14ac:dyDescent="0.15">
      <c r="L50" s="28"/>
      <c r="M50" s="28"/>
      <c r="P50" s="28"/>
      <c r="Q50" s="28"/>
    </row>
    <row r="51" spans="12:17" s="3" customFormat="1" ht="9" x14ac:dyDescent="0.15">
      <c r="L51" s="28"/>
      <c r="M51" s="28"/>
      <c r="P51" s="28"/>
      <c r="Q51" s="28"/>
    </row>
    <row r="52" spans="12:17" s="3" customFormat="1" ht="9" x14ac:dyDescent="0.15">
      <c r="L52" s="28"/>
      <c r="M52" s="28"/>
      <c r="P52" s="28"/>
      <c r="Q52" s="28"/>
    </row>
    <row r="53" spans="12:17" s="3" customFormat="1" ht="9" x14ac:dyDescent="0.15">
      <c r="L53" s="28"/>
      <c r="M53" s="28"/>
      <c r="P53" s="28"/>
      <c r="Q53" s="28"/>
    </row>
    <row r="54" spans="12:17" s="3" customFormat="1" ht="9" x14ac:dyDescent="0.15">
      <c r="L54" s="28"/>
      <c r="M54" s="28"/>
      <c r="P54" s="28"/>
      <c r="Q54" s="28"/>
    </row>
    <row r="55" spans="12:17" s="3" customFormat="1" ht="9" x14ac:dyDescent="0.15">
      <c r="L55" s="28"/>
      <c r="M55" s="28"/>
      <c r="P55" s="28"/>
      <c r="Q55" s="28"/>
    </row>
    <row r="56" spans="12:17" s="3" customFormat="1" ht="9" x14ac:dyDescent="0.15">
      <c r="L56" s="28"/>
      <c r="M56" s="28"/>
      <c r="P56" s="28"/>
      <c r="Q56" s="28"/>
    </row>
    <row r="57" spans="12:17" s="3" customFormat="1" ht="9" x14ac:dyDescent="0.15">
      <c r="L57" s="28"/>
      <c r="M57" s="28"/>
      <c r="P57" s="28"/>
      <c r="Q57" s="28"/>
    </row>
    <row r="58" spans="12:17" s="3" customFormat="1" ht="9" x14ac:dyDescent="0.15">
      <c r="L58" s="28"/>
      <c r="M58" s="28"/>
      <c r="P58" s="28"/>
      <c r="Q58" s="28"/>
    </row>
    <row r="59" spans="12:17" s="3" customFormat="1" ht="9" x14ac:dyDescent="0.15">
      <c r="L59" s="28"/>
      <c r="M59" s="28"/>
      <c r="P59" s="28"/>
      <c r="Q59" s="28"/>
    </row>
    <row r="60" spans="12:17" s="3" customFormat="1" ht="9" x14ac:dyDescent="0.15">
      <c r="L60" s="28"/>
      <c r="M60" s="28"/>
      <c r="P60" s="28"/>
      <c r="Q60" s="28"/>
    </row>
    <row r="61" spans="12:17" s="3" customFormat="1" ht="9" x14ac:dyDescent="0.15">
      <c r="L61" s="28"/>
      <c r="M61" s="28"/>
      <c r="P61" s="28"/>
      <c r="Q61" s="28"/>
    </row>
    <row r="62" spans="12:17" s="3" customFormat="1" ht="9" x14ac:dyDescent="0.15">
      <c r="L62" s="28"/>
      <c r="M62" s="28"/>
      <c r="P62" s="28"/>
      <c r="Q62" s="28"/>
    </row>
    <row r="63" spans="12:17" s="3" customFormat="1" ht="9" x14ac:dyDescent="0.15">
      <c r="L63" s="28"/>
      <c r="M63" s="28"/>
      <c r="P63" s="28"/>
      <c r="Q63" s="28"/>
    </row>
    <row r="64" spans="12:17" s="3" customFormat="1" ht="9" x14ac:dyDescent="0.15">
      <c r="L64" s="28"/>
      <c r="M64" s="28"/>
      <c r="P64" s="28"/>
      <c r="Q64" s="28"/>
    </row>
    <row r="65" spans="12:17" s="3" customFormat="1" ht="9" x14ac:dyDescent="0.15">
      <c r="L65" s="28"/>
      <c r="M65" s="28"/>
      <c r="P65" s="28"/>
      <c r="Q65" s="28"/>
    </row>
    <row r="66" spans="12:17" s="3" customFormat="1" ht="9" x14ac:dyDescent="0.15">
      <c r="L66" s="28"/>
      <c r="M66" s="28"/>
      <c r="P66" s="28"/>
      <c r="Q66" s="28"/>
    </row>
    <row r="67" spans="12:17" s="3" customFormat="1" ht="9" x14ac:dyDescent="0.15">
      <c r="L67" s="28"/>
      <c r="M67" s="28"/>
      <c r="P67" s="28"/>
      <c r="Q67" s="28"/>
    </row>
    <row r="68" spans="12:17" s="3" customFormat="1" ht="9" x14ac:dyDescent="0.15">
      <c r="L68" s="28"/>
      <c r="M68" s="28"/>
      <c r="P68" s="28"/>
      <c r="Q68" s="28"/>
    </row>
    <row r="69" spans="12:17" s="3" customFormat="1" ht="9" x14ac:dyDescent="0.15">
      <c r="L69" s="28"/>
      <c r="M69" s="28"/>
      <c r="P69" s="28"/>
      <c r="Q69" s="28"/>
    </row>
    <row r="70" spans="12:17" s="3" customFormat="1" ht="9" x14ac:dyDescent="0.15">
      <c r="L70" s="28"/>
      <c r="M70" s="28"/>
      <c r="P70" s="28"/>
      <c r="Q70" s="28"/>
    </row>
    <row r="71" spans="12:17" s="3" customFormat="1" ht="9" x14ac:dyDescent="0.15">
      <c r="L71" s="28"/>
      <c r="M71" s="28"/>
      <c r="P71" s="28"/>
      <c r="Q71" s="28"/>
    </row>
    <row r="72" spans="12:17" s="3" customFormat="1" ht="9" x14ac:dyDescent="0.15">
      <c r="L72" s="28"/>
      <c r="M72" s="28"/>
      <c r="P72" s="28"/>
      <c r="Q72" s="28"/>
    </row>
    <row r="73" spans="12:17" s="3" customFormat="1" ht="9" x14ac:dyDescent="0.15">
      <c r="L73" s="28"/>
      <c r="M73" s="28"/>
      <c r="P73" s="28"/>
      <c r="Q73" s="28"/>
    </row>
    <row r="74" spans="12:17" s="3" customFormat="1" ht="9" x14ac:dyDescent="0.15">
      <c r="L74" s="28"/>
      <c r="M74" s="28"/>
      <c r="P74" s="28"/>
      <c r="Q74" s="28"/>
    </row>
    <row r="75" spans="12:17" s="3" customFormat="1" ht="9" x14ac:dyDescent="0.15">
      <c r="L75" s="28"/>
      <c r="M75" s="28"/>
      <c r="P75" s="28"/>
      <c r="Q75" s="28"/>
    </row>
    <row r="76" spans="12:17" s="3" customFormat="1" ht="9" x14ac:dyDescent="0.15">
      <c r="L76" s="28"/>
      <c r="M76" s="28"/>
      <c r="P76" s="28"/>
      <c r="Q76" s="28"/>
    </row>
    <row r="77" spans="12:17" s="3" customFormat="1" ht="9" x14ac:dyDescent="0.15">
      <c r="L77" s="28"/>
      <c r="M77" s="28"/>
      <c r="P77" s="28"/>
      <c r="Q77" s="28"/>
    </row>
    <row r="78" spans="12:17" s="3" customFormat="1" ht="9" x14ac:dyDescent="0.15">
      <c r="L78" s="28"/>
      <c r="M78" s="28"/>
      <c r="P78" s="28"/>
      <c r="Q78" s="28"/>
    </row>
    <row r="79" spans="12:17" s="3" customFormat="1" ht="9" x14ac:dyDescent="0.15">
      <c r="L79" s="28"/>
      <c r="M79" s="28"/>
      <c r="P79" s="28"/>
      <c r="Q79" s="28"/>
    </row>
    <row r="80" spans="12:17" s="3" customFormat="1" ht="9" x14ac:dyDescent="0.15">
      <c r="L80" s="28"/>
      <c r="M80" s="28"/>
      <c r="P80" s="28"/>
      <c r="Q80" s="28"/>
    </row>
    <row r="81" spans="12:17" s="3" customFormat="1" ht="9" x14ac:dyDescent="0.15">
      <c r="L81" s="28"/>
      <c r="M81" s="28"/>
      <c r="P81" s="28"/>
      <c r="Q81" s="28"/>
    </row>
    <row r="82" spans="12:17" s="3" customFormat="1" ht="9" x14ac:dyDescent="0.15">
      <c r="L82" s="28"/>
      <c r="M82" s="28"/>
      <c r="P82" s="28"/>
      <c r="Q82" s="28"/>
    </row>
    <row r="83" spans="12:17" s="3" customFormat="1" ht="9" x14ac:dyDescent="0.15">
      <c r="L83" s="28"/>
      <c r="M83" s="28"/>
      <c r="P83" s="28"/>
      <c r="Q83" s="28"/>
    </row>
    <row r="84" spans="12:17" s="3" customFormat="1" ht="9" x14ac:dyDescent="0.15">
      <c r="L84" s="28"/>
      <c r="M84" s="28"/>
      <c r="P84" s="28"/>
      <c r="Q84" s="28"/>
    </row>
    <row r="85" spans="12:17" s="3" customFormat="1" ht="9" x14ac:dyDescent="0.15">
      <c r="L85" s="28"/>
      <c r="M85" s="28"/>
      <c r="P85" s="28"/>
      <c r="Q85" s="28"/>
    </row>
    <row r="86" spans="12:17" s="3" customFormat="1" ht="9" x14ac:dyDescent="0.15">
      <c r="L86" s="28"/>
      <c r="M86" s="28"/>
      <c r="P86" s="28"/>
      <c r="Q86" s="28"/>
    </row>
    <row r="87" spans="12:17" s="3" customFormat="1" ht="9" x14ac:dyDescent="0.15">
      <c r="L87" s="28"/>
      <c r="M87" s="28"/>
      <c r="P87" s="28"/>
      <c r="Q87" s="28"/>
    </row>
    <row r="88" spans="12:17" s="3" customFormat="1" ht="9" x14ac:dyDescent="0.15">
      <c r="L88" s="28"/>
      <c r="M88" s="28"/>
      <c r="P88" s="28"/>
      <c r="Q88" s="28"/>
    </row>
    <row r="89" spans="12:17" s="3" customFormat="1" ht="9" x14ac:dyDescent="0.15">
      <c r="L89" s="28"/>
      <c r="M89" s="28"/>
      <c r="P89" s="28"/>
      <c r="Q89" s="28"/>
    </row>
    <row r="90" spans="12:17" s="3" customFormat="1" ht="9" x14ac:dyDescent="0.15">
      <c r="L90" s="28"/>
      <c r="M90" s="28"/>
      <c r="P90" s="28"/>
      <c r="Q90" s="28"/>
    </row>
    <row r="91" spans="12:17" s="3" customFormat="1" ht="9" x14ac:dyDescent="0.15">
      <c r="L91" s="28"/>
      <c r="M91" s="28"/>
      <c r="P91" s="28"/>
      <c r="Q91" s="28"/>
    </row>
    <row r="92" spans="12:17" s="3" customFormat="1" ht="9" x14ac:dyDescent="0.15">
      <c r="L92" s="28"/>
      <c r="M92" s="28"/>
      <c r="P92" s="28"/>
      <c r="Q92" s="28"/>
    </row>
    <row r="93" spans="12:17" s="3" customFormat="1" ht="9" x14ac:dyDescent="0.15">
      <c r="L93" s="28"/>
      <c r="M93" s="28"/>
      <c r="P93" s="28"/>
      <c r="Q93" s="28"/>
    </row>
    <row r="94" spans="12:17" s="3" customFormat="1" ht="9" x14ac:dyDescent="0.15">
      <c r="L94" s="28"/>
      <c r="M94" s="28"/>
      <c r="P94" s="28"/>
      <c r="Q94" s="28"/>
    </row>
    <row r="95" spans="12:17" s="3" customFormat="1" ht="9" x14ac:dyDescent="0.15">
      <c r="L95" s="28"/>
      <c r="M95" s="28"/>
      <c r="P95" s="28"/>
      <c r="Q95" s="28"/>
    </row>
    <row r="96" spans="12:17" s="3" customFormat="1" ht="9" x14ac:dyDescent="0.15">
      <c r="L96" s="28"/>
      <c r="M96" s="28"/>
      <c r="P96" s="28"/>
      <c r="Q96" s="28"/>
    </row>
    <row r="97" spans="12:17" s="3" customFormat="1" ht="9" x14ac:dyDescent="0.15">
      <c r="L97" s="28"/>
      <c r="M97" s="28"/>
      <c r="P97" s="28"/>
      <c r="Q97" s="28"/>
    </row>
    <row r="98" spans="12:17" s="3" customFormat="1" ht="9" x14ac:dyDescent="0.15">
      <c r="L98" s="28"/>
      <c r="M98" s="28"/>
      <c r="P98" s="28"/>
      <c r="Q98" s="28"/>
    </row>
    <row r="99" spans="12:17" s="3" customFormat="1" ht="9" x14ac:dyDescent="0.15">
      <c r="L99" s="28"/>
      <c r="M99" s="28"/>
      <c r="P99" s="28"/>
      <c r="Q99" s="28"/>
    </row>
    <row r="100" spans="12:17" s="3" customFormat="1" ht="9" x14ac:dyDescent="0.15">
      <c r="L100" s="28"/>
      <c r="M100" s="28"/>
      <c r="P100" s="28"/>
      <c r="Q100" s="28"/>
    </row>
    <row r="101" spans="12:17" s="3" customFormat="1" ht="9" x14ac:dyDescent="0.15">
      <c r="L101" s="28"/>
      <c r="M101" s="28"/>
      <c r="P101" s="28"/>
      <c r="Q101" s="28"/>
    </row>
    <row r="102" spans="12:17" s="3" customFormat="1" ht="9" x14ac:dyDescent="0.15">
      <c r="L102" s="28"/>
      <c r="M102" s="28"/>
      <c r="P102" s="28"/>
      <c r="Q102" s="28"/>
    </row>
    <row r="103" spans="12:17" s="3" customFormat="1" ht="9" x14ac:dyDescent="0.15">
      <c r="L103" s="28"/>
      <c r="M103" s="28"/>
      <c r="P103" s="28"/>
      <c r="Q103" s="28"/>
    </row>
    <row r="104" spans="12:17" s="3" customFormat="1" ht="9" x14ac:dyDescent="0.15">
      <c r="L104" s="28"/>
      <c r="M104" s="28"/>
      <c r="P104" s="28"/>
      <c r="Q104" s="28"/>
    </row>
    <row r="105" spans="12:17" s="3" customFormat="1" ht="9" x14ac:dyDescent="0.15">
      <c r="L105" s="28"/>
      <c r="M105" s="28"/>
      <c r="P105" s="28"/>
      <c r="Q105" s="28"/>
    </row>
    <row r="106" spans="12:17" s="3" customFormat="1" ht="9" x14ac:dyDescent="0.15">
      <c r="L106" s="28"/>
      <c r="M106" s="28"/>
      <c r="P106" s="28"/>
      <c r="Q106" s="28"/>
    </row>
    <row r="107" spans="12:17" s="3" customFormat="1" ht="9" x14ac:dyDescent="0.15">
      <c r="L107" s="28"/>
      <c r="M107" s="28"/>
      <c r="P107" s="28"/>
      <c r="Q107" s="28"/>
    </row>
    <row r="108" spans="12:17" s="3" customFormat="1" ht="9" x14ac:dyDescent="0.15">
      <c r="L108" s="28"/>
      <c r="M108" s="28"/>
      <c r="P108" s="28"/>
      <c r="Q108" s="28"/>
    </row>
    <row r="109" spans="12:17" s="3" customFormat="1" ht="9" x14ac:dyDescent="0.15">
      <c r="L109" s="28"/>
      <c r="M109" s="28"/>
      <c r="P109" s="28"/>
      <c r="Q109" s="28"/>
    </row>
    <row r="110" spans="12:17" s="3" customFormat="1" ht="9" x14ac:dyDescent="0.15">
      <c r="L110" s="28"/>
      <c r="M110" s="28"/>
      <c r="P110" s="28"/>
      <c r="Q110" s="28"/>
    </row>
    <row r="111" spans="12:17" s="3" customFormat="1" ht="9" x14ac:dyDescent="0.15">
      <c r="L111" s="28"/>
      <c r="M111" s="28"/>
      <c r="P111" s="28"/>
      <c r="Q111" s="28"/>
    </row>
    <row r="112" spans="12:17" s="3" customFormat="1" ht="9" x14ac:dyDescent="0.15">
      <c r="L112" s="28"/>
      <c r="M112" s="28"/>
      <c r="P112" s="28"/>
      <c r="Q112" s="28"/>
    </row>
    <row r="113" spans="12:17" s="3" customFormat="1" ht="9" x14ac:dyDescent="0.15">
      <c r="L113" s="28"/>
      <c r="M113" s="28"/>
      <c r="P113" s="28"/>
      <c r="Q113" s="28"/>
    </row>
    <row r="114" spans="12:17" s="3" customFormat="1" ht="9" x14ac:dyDescent="0.15">
      <c r="L114" s="28"/>
      <c r="M114" s="28"/>
      <c r="P114" s="28"/>
      <c r="Q114" s="28"/>
    </row>
    <row r="115" spans="12:17" s="3" customFormat="1" ht="9" x14ac:dyDescent="0.15">
      <c r="L115" s="28"/>
      <c r="M115" s="28"/>
      <c r="P115" s="28"/>
      <c r="Q115" s="28"/>
    </row>
    <row r="116" spans="12:17" s="3" customFormat="1" ht="9" x14ac:dyDescent="0.15">
      <c r="L116" s="28"/>
      <c r="M116" s="28"/>
      <c r="P116" s="28"/>
      <c r="Q116" s="28"/>
    </row>
    <row r="117" spans="12:17" s="3" customFormat="1" ht="9" x14ac:dyDescent="0.15">
      <c r="L117" s="28"/>
      <c r="M117" s="28"/>
      <c r="P117" s="28"/>
      <c r="Q117" s="28"/>
    </row>
    <row r="118" spans="12:17" s="3" customFormat="1" ht="9" x14ac:dyDescent="0.15">
      <c r="L118" s="28"/>
      <c r="M118" s="28"/>
      <c r="P118" s="28"/>
      <c r="Q118" s="28"/>
    </row>
    <row r="119" spans="12:17" s="3" customFormat="1" ht="9" x14ac:dyDescent="0.15">
      <c r="L119" s="28"/>
      <c r="M119" s="28"/>
      <c r="P119" s="28"/>
      <c r="Q119" s="28"/>
    </row>
    <row r="120" spans="12:17" s="3" customFormat="1" ht="9" x14ac:dyDescent="0.15">
      <c r="L120" s="28"/>
      <c r="M120" s="28"/>
      <c r="P120" s="28"/>
      <c r="Q120" s="28"/>
    </row>
    <row r="121" spans="12:17" s="3" customFormat="1" ht="9" x14ac:dyDescent="0.15">
      <c r="L121" s="28"/>
      <c r="M121" s="28"/>
      <c r="P121" s="28"/>
      <c r="Q121" s="28"/>
    </row>
    <row r="122" spans="12:17" s="3" customFormat="1" ht="9" x14ac:dyDescent="0.15">
      <c r="L122" s="28"/>
      <c r="M122" s="28"/>
      <c r="P122" s="28"/>
      <c r="Q122" s="28"/>
    </row>
    <row r="123" spans="12:17" s="3" customFormat="1" ht="9" x14ac:dyDescent="0.15">
      <c r="L123" s="28"/>
      <c r="M123" s="28"/>
      <c r="P123" s="28"/>
      <c r="Q123" s="28"/>
    </row>
    <row r="124" spans="12:17" s="3" customFormat="1" ht="9" x14ac:dyDescent="0.15">
      <c r="L124" s="28"/>
      <c r="M124" s="28"/>
      <c r="P124" s="28"/>
      <c r="Q124" s="28"/>
    </row>
    <row r="125" spans="12:17" s="3" customFormat="1" ht="9" x14ac:dyDescent="0.15">
      <c r="L125" s="28"/>
      <c r="M125" s="28"/>
      <c r="P125" s="28"/>
      <c r="Q125" s="28"/>
    </row>
    <row r="126" spans="12:17" s="3" customFormat="1" ht="9" x14ac:dyDescent="0.15">
      <c r="L126" s="28"/>
      <c r="M126" s="28"/>
      <c r="P126" s="28"/>
      <c r="Q126" s="28"/>
    </row>
    <row r="127" spans="12:17" s="3" customFormat="1" ht="9" x14ac:dyDescent="0.15">
      <c r="L127" s="28"/>
      <c r="M127" s="28"/>
      <c r="P127" s="28"/>
      <c r="Q127" s="28"/>
    </row>
    <row r="128" spans="12:17" s="3" customFormat="1" ht="9" x14ac:dyDescent="0.15">
      <c r="L128" s="28"/>
      <c r="M128" s="28"/>
      <c r="P128" s="28"/>
      <c r="Q128" s="28"/>
    </row>
    <row r="129" spans="12:17" s="3" customFormat="1" ht="9" x14ac:dyDescent="0.15">
      <c r="L129" s="28"/>
      <c r="M129" s="28"/>
      <c r="P129" s="28"/>
      <c r="Q129" s="28"/>
    </row>
    <row r="130" spans="12:17" s="3" customFormat="1" ht="9" x14ac:dyDescent="0.15">
      <c r="L130" s="28"/>
      <c r="M130" s="28"/>
      <c r="P130" s="28"/>
      <c r="Q130" s="28"/>
    </row>
    <row r="131" spans="12:17" s="3" customFormat="1" ht="9" x14ac:dyDescent="0.15">
      <c r="L131" s="28"/>
      <c r="M131" s="28"/>
      <c r="P131" s="28"/>
      <c r="Q131" s="28"/>
    </row>
    <row r="132" spans="12:17" s="3" customFormat="1" ht="9" x14ac:dyDescent="0.15">
      <c r="L132" s="28"/>
      <c r="M132" s="28"/>
      <c r="P132" s="28"/>
      <c r="Q132" s="28"/>
    </row>
    <row r="133" spans="12:17" s="3" customFormat="1" ht="9" x14ac:dyDescent="0.15">
      <c r="L133" s="28"/>
      <c r="M133" s="28"/>
      <c r="P133" s="28"/>
      <c r="Q133" s="28"/>
    </row>
    <row r="134" spans="12:17" s="3" customFormat="1" ht="9" x14ac:dyDescent="0.15">
      <c r="L134" s="28"/>
      <c r="M134" s="28"/>
      <c r="P134" s="28"/>
      <c r="Q134" s="28"/>
    </row>
    <row r="135" spans="12:17" s="3" customFormat="1" ht="9" x14ac:dyDescent="0.15">
      <c r="L135" s="28"/>
      <c r="M135" s="28"/>
      <c r="P135" s="28"/>
      <c r="Q135" s="28"/>
    </row>
    <row r="136" spans="12:17" s="3" customFormat="1" ht="9" x14ac:dyDescent="0.15">
      <c r="L136" s="28"/>
      <c r="M136" s="28"/>
      <c r="P136" s="28"/>
      <c r="Q136" s="28"/>
    </row>
    <row r="137" spans="12:17" s="3" customFormat="1" ht="9" x14ac:dyDescent="0.15">
      <c r="L137" s="28"/>
      <c r="M137" s="28"/>
      <c r="P137" s="28"/>
      <c r="Q137" s="28"/>
    </row>
    <row r="138" spans="12:17" s="3" customFormat="1" ht="9" x14ac:dyDescent="0.15">
      <c r="L138" s="28"/>
      <c r="M138" s="28"/>
      <c r="P138" s="28"/>
      <c r="Q138" s="28"/>
    </row>
    <row r="139" spans="12:17" s="3" customFormat="1" ht="9" x14ac:dyDescent="0.15">
      <c r="L139" s="28"/>
      <c r="M139" s="28"/>
      <c r="P139" s="28"/>
      <c r="Q139" s="28"/>
    </row>
    <row r="140" spans="12:17" s="3" customFormat="1" ht="9" x14ac:dyDescent="0.15">
      <c r="L140" s="28"/>
      <c r="M140" s="28"/>
      <c r="P140" s="28"/>
      <c r="Q140" s="28"/>
    </row>
    <row r="141" spans="12:17" s="3" customFormat="1" ht="9" x14ac:dyDescent="0.15">
      <c r="L141" s="28"/>
      <c r="M141" s="28"/>
      <c r="P141" s="28"/>
      <c r="Q141" s="28"/>
    </row>
    <row r="142" spans="12:17" s="3" customFormat="1" ht="9" x14ac:dyDescent="0.15">
      <c r="L142" s="28"/>
      <c r="M142" s="28"/>
      <c r="P142" s="28"/>
      <c r="Q142" s="28"/>
    </row>
    <row r="143" spans="12:17" s="3" customFormat="1" ht="9" x14ac:dyDescent="0.15">
      <c r="L143" s="28"/>
      <c r="M143" s="28"/>
      <c r="P143" s="28"/>
      <c r="Q143" s="28"/>
    </row>
    <row r="144" spans="12:17" s="3" customFormat="1" ht="9" x14ac:dyDescent="0.15">
      <c r="L144" s="28"/>
      <c r="M144" s="28"/>
      <c r="P144" s="28"/>
      <c r="Q144" s="28"/>
    </row>
    <row r="145" spans="2:17" s="3" customFormat="1" ht="9" x14ac:dyDescent="0.15">
      <c r="L145" s="28"/>
      <c r="M145" s="28"/>
      <c r="P145" s="28"/>
      <c r="Q145" s="28"/>
    </row>
    <row r="146" spans="2:17" s="3" customFormat="1" ht="9" x14ac:dyDescent="0.15">
      <c r="L146" s="28"/>
      <c r="M146" s="28"/>
      <c r="P146" s="28"/>
      <c r="Q146" s="28"/>
    </row>
    <row r="147" spans="2:17" s="3" customFormat="1" ht="9" x14ac:dyDescent="0.15">
      <c r="L147" s="28"/>
      <c r="M147" s="28"/>
      <c r="P147" s="28"/>
      <c r="Q147" s="28"/>
    </row>
    <row r="148" spans="2:17" s="3" customFormat="1" ht="9" x14ac:dyDescent="0.15">
      <c r="L148" s="28"/>
      <c r="M148" s="28"/>
      <c r="P148" s="28"/>
      <c r="Q148" s="28"/>
    </row>
    <row r="149" spans="2:17" s="3" customFormat="1" ht="9" x14ac:dyDescent="0.15">
      <c r="L149" s="28"/>
      <c r="M149" s="28"/>
      <c r="P149" s="28"/>
      <c r="Q149" s="28"/>
    </row>
    <row r="150" spans="2:17" s="3" customFormat="1" ht="9" x14ac:dyDescent="0.15">
      <c r="L150" s="28"/>
      <c r="M150" s="28"/>
      <c r="P150" s="28"/>
      <c r="Q150" s="28"/>
    </row>
    <row r="151" spans="2:17" s="3" customFormat="1" ht="9" x14ac:dyDescent="0.15">
      <c r="L151" s="28"/>
      <c r="M151" s="28"/>
      <c r="P151" s="28"/>
      <c r="Q151" s="28"/>
    </row>
    <row r="152" spans="2:17" s="3" customFormat="1" ht="9" x14ac:dyDescent="0.15">
      <c r="L152" s="28"/>
      <c r="M152" s="28"/>
      <c r="P152" s="28"/>
      <c r="Q152" s="28"/>
    </row>
    <row r="153" spans="2:17" s="3" customFormat="1" ht="9" x14ac:dyDescent="0.15">
      <c r="L153" s="28"/>
      <c r="M153" s="28"/>
      <c r="P153" s="28"/>
      <c r="Q153" s="28"/>
    </row>
    <row r="154" spans="2:17" s="3" customFormat="1" ht="9" x14ac:dyDescent="0.15">
      <c r="L154" s="28"/>
      <c r="M154" s="28"/>
      <c r="P154" s="28"/>
      <c r="Q154" s="28"/>
    </row>
    <row r="155" spans="2:17" s="3" customFormat="1" ht="9" x14ac:dyDescent="0.15">
      <c r="L155" s="28"/>
      <c r="M155" s="28"/>
      <c r="P155" s="28"/>
      <c r="Q155" s="28"/>
    </row>
    <row r="156" spans="2:17" s="3" customFormat="1" ht="9" x14ac:dyDescent="0.15">
      <c r="L156" s="28"/>
      <c r="M156" s="28"/>
      <c r="P156" s="28"/>
      <c r="Q156" s="28"/>
    </row>
    <row r="157" spans="2:17" s="3" customFormat="1" x14ac:dyDescent="0.2">
      <c r="B157"/>
      <c r="C157"/>
      <c r="D157"/>
      <c r="E157"/>
      <c r="F157"/>
      <c r="G157"/>
      <c r="H157"/>
      <c r="I157"/>
      <c r="J157"/>
      <c r="K157"/>
      <c r="L157" s="28"/>
      <c r="M157" s="28"/>
      <c r="P157" s="28"/>
      <c r="Q157" s="28"/>
    </row>
    <row r="158" spans="2:17" s="3" customFormat="1" x14ac:dyDescent="0.2">
      <c r="B158"/>
      <c r="C158"/>
      <c r="D158"/>
      <c r="E158"/>
      <c r="F158"/>
      <c r="G158"/>
      <c r="H158"/>
      <c r="I158"/>
      <c r="J158"/>
      <c r="K158"/>
      <c r="L158" s="28"/>
      <c r="M158" s="28"/>
      <c r="P158" s="28"/>
      <c r="Q158" s="28"/>
    </row>
    <row r="159" spans="2:17" s="3" customFormat="1" x14ac:dyDescent="0.2">
      <c r="B159"/>
      <c r="C159"/>
      <c r="D159"/>
      <c r="E159"/>
      <c r="F159"/>
      <c r="G159"/>
      <c r="H159"/>
      <c r="I159"/>
      <c r="J159"/>
      <c r="K159"/>
      <c r="L159" s="28"/>
      <c r="M159" s="28"/>
      <c r="P159" s="28"/>
      <c r="Q159" s="28"/>
    </row>
  </sheetData>
  <sheetProtection password="CF73" sheet="1"/>
  <mergeCells count="38">
    <mergeCell ref="I1:K1"/>
    <mergeCell ref="I26:J26"/>
    <mergeCell ref="A31:K31"/>
    <mergeCell ref="A33:K33"/>
    <mergeCell ref="A35:D36"/>
    <mergeCell ref="H35:K36"/>
    <mergeCell ref="E12:F12"/>
    <mergeCell ref="G12:J12"/>
    <mergeCell ref="A14:K14"/>
    <mergeCell ref="H15:K15"/>
    <mergeCell ref="A37:D37"/>
    <mergeCell ref="H37:K37"/>
    <mergeCell ref="B23:D23"/>
    <mergeCell ref="H23:K23"/>
    <mergeCell ref="B24:D24"/>
    <mergeCell ref="H24:K24"/>
    <mergeCell ref="B25:D25"/>
    <mergeCell ref="H25:K25"/>
    <mergeCell ref="H22:K22"/>
    <mergeCell ref="B17:D17"/>
    <mergeCell ref="H16:K16"/>
    <mergeCell ref="H17:K17"/>
    <mergeCell ref="A5:K5"/>
    <mergeCell ref="A6:K6"/>
    <mergeCell ref="H7:J7"/>
    <mergeCell ref="A9:K9"/>
    <mergeCell ref="A10:K10"/>
    <mergeCell ref="A11:K11"/>
    <mergeCell ref="A1:B1"/>
    <mergeCell ref="C1:D1"/>
    <mergeCell ref="B22:D22"/>
    <mergeCell ref="A20:K20"/>
    <mergeCell ref="A21:D21"/>
    <mergeCell ref="A15:D15"/>
    <mergeCell ref="B16:D16"/>
    <mergeCell ref="A3:K4"/>
    <mergeCell ref="H18:J18"/>
    <mergeCell ref="H21:K21"/>
  </mergeCells>
  <dataValidations count="3">
    <dataValidation type="list" allowBlank="1" showDropDown="1" showInputMessage="1" showErrorMessage="1" error="Nur halbe oder ganze Noten zulässig!_x000a_Entrez uniquement des demi-notes ou notes entières !_x000a_Solo al punto o al mezzo punto !" sqref="E16:E17 K7 K12">
      <formula1>$L$5:$L$15</formula1>
    </dataValidation>
    <dataValidation type="list" allowBlank="1" showDropDown="1" showInputMessage="1" showErrorMessage="1" error="dfasdfasdfasdfasdf" sqref="C7:C8">
      <formula1>$L$5:$L$11</formula1>
    </dataValidation>
    <dataValidation type="list" allowBlank="1" showDropDown="1" showInputMessage="1" showErrorMessage="1" error="Nur halbe oder ganze Noten zulässig!_x000a_Entrez uniquement des demi-notes ou notes entières !_x000a_Solo al punto o al mezzo punto !" sqref="E13:F13">
      <formula1>$L$5:$L$11</formula1>
    </dataValidation>
  </dataValidations>
  <pageMargins left="0.39370078740157483" right="0.39370078740157483" top="0.39370078740157483" bottom="0.31496062992125984" header="0.31496062992125984" footer="0.19685039370078741"/>
  <pageSetup paperSize="9" scale="90" orientation="portrait" r:id="rId1"/>
  <headerFooter alignWithMargins="0">
    <oddFooter>&amp;L&amp;D&amp;R&amp;8Seite 2/3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Vorderseite</vt:lpstr>
      <vt:lpstr>Rückseite Noten</vt:lpstr>
      <vt:lpstr>'Rückseite Noten'!Druckbereich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2013-05-28T12:15:23Z</cp:lastPrinted>
  <dcterms:created xsi:type="dcterms:W3CDTF">2006-01-30T14:36:36Z</dcterms:created>
  <dcterms:modified xsi:type="dcterms:W3CDTF">2024-03-20T14:30:39Z</dcterms:modified>
</cp:coreProperties>
</file>