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816A93B2-48B1-499A-8AB2-C2AE89E6A520}" xr6:coauthVersionLast="47" xr6:coauthVersionMax="47" xr10:uidLastSave="{00000000-0000-0000-0000-000000000000}"/>
  <bookViews>
    <workbookView xWindow="33150" yWindow="4350" windowWidth="21600" windowHeight="12735" activeTab="1"/>
  </bookViews>
  <sheets>
    <sheet name="Vorderseite" sheetId="1" r:id="rId1"/>
    <sheet name="Rückseite" sheetId="3" r:id="rId2"/>
  </sheets>
  <definedNames>
    <definedName name="_xlnm.Print_Area" localSheetId="1">Rückseite!$A$1:$J$47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3" l="1"/>
  <c r="G32" i="3"/>
  <c r="G33" i="3"/>
  <c r="G34" i="3"/>
  <c r="G35" i="3"/>
  <c r="G31" i="3"/>
  <c r="J27" i="3"/>
  <c r="J15" i="3"/>
  <c r="E32" i="3"/>
  <c r="J8" i="3"/>
  <c r="G7" i="3"/>
  <c r="G6" i="3"/>
  <c r="E33" i="3"/>
  <c r="J21" i="3"/>
  <c r="E15" i="3"/>
  <c r="E27" i="3"/>
  <c r="H1" i="3"/>
  <c r="G8" i="3"/>
  <c r="E35" i="3"/>
  <c r="E31" i="3"/>
  <c r="G36" i="3"/>
</calcChain>
</file>

<file path=xl/sharedStrings.xml><?xml version="1.0" encoding="utf-8"?>
<sst xmlns="http://schemas.openxmlformats.org/spreadsheetml/2006/main" count="81" uniqueCount="63">
  <si>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</si>
  <si>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</si>
  <si>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</si>
  <si>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</si>
  <si>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</si>
  <si>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</si>
  <si>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</si>
  <si>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</si>
  <si>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</si>
  <si>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</si>
  <si>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</si>
  <si>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</si>
  <si>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</si>
  <si>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</si>
  <si>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</si>
  <si>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t>Notenformular für das Qualifikationsverfahren /</t>
  </si>
  <si>
    <t xml:space="preserve">
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</si>
  <si>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</si>
  <si>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</si>
  <si>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</si>
  <si>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</si>
  <si>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</si>
  <si>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</si>
  <si>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Prüfungsergebnis / Résultat de l'examen / Risultato d'esame</t>
  </si>
  <si>
    <t>Prüfungsdatum / 
Date de l'examen / 
Data dell'esame:</t>
  </si>
  <si>
    <t>Nummer / 
Numéro / Numero: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</si>
  <si>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</si>
  <si>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</si>
  <si>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</si>
  <si>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</si>
  <si>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</si>
  <si>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** Auf eine ganze oder halbe Note gerundet / A arrondir à une note entière ou à une demi-note / Arrotondare al punto o al mezzo punto</t>
  </si>
  <si>
    <t>Noten/
Notes/
Note</t>
  </si>
  <si>
    <t>Produkt/
Produits/
Prodotto</t>
  </si>
  <si>
    <t>Überbetriebliche Kurse / 
Cours interentreprises / 
Corsi interaziendali</t>
  </si>
  <si>
    <t>Berufskundlicher Unterricht / 
Enseignement des connaissances professionnelles / 
All’insegnamento professionale</t>
  </si>
  <si>
    <t xml:space="preserve">Qualifikationsbereich Praktische Arbeit / 
Domaine de qualification Travail pratique / 
Settore di qualificazione Lavoro pratico </t>
  </si>
  <si>
    <t>Qualifikationsbereich Berufskenntnisse / 
Domaine de qualification Connaissances professionnelles / 
Settore di qualificazione Conoscenze professionali</t>
  </si>
  <si>
    <t>Qualifikationsbereich Allgemeinbildung / 
Domaine de qualification Culture générale / 
Settore di qualificazione Cultura generale</t>
  </si>
  <si>
    <t>Noten**/
Notes**/
Note**</t>
  </si>
  <si>
    <t>Noten**/ Notes**/ Note**</t>
  </si>
  <si>
    <t>Erfahrungsnote / 
Note d'expérience / 
Nota dei luoghi di formazione</t>
  </si>
  <si>
    <t>Erfahrungsnote / Note d'expérience / Nota dei luoghi di formazione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</si>
  <si>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</si>
  <si>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t xml:space="preserve">                             : 2 = Erfahrungsnote * /
                                      Note d'éxpérience* /
                                      Nota die luoghi di formazione *</t>
  </si>
  <si>
    <t>Graveurin EFZ / Graveur EFZ</t>
  </si>
  <si>
    <t>Graveuse CFC / Graveur CFC</t>
  </si>
  <si>
    <t>Incisore AFC</t>
  </si>
  <si>
    <t>Gemäss der Verordnung über die berufliche Grundbildung vom 22.11.2010 / Ordonnances sur la formation professionnelle initiale 22.11.2010 / 
Ordinanze sulla formazione professionale di base 22.11.2010</t>
  </si>
  <si>
    <r>
      <t xml:space="preserve">Qualifikationsbereich vorgegebene praktische Arbeit VPA </t>
    </r>
    <r>
      <rPr>
        <sz val="9"/>
        <rFont val="Arial"/>
        <family val="2"/>
      </rPr>
      <t>(24 Stunden)</t>
    </r>
    <r>
      <rPr>
        <b/>
        <sz val="9"/>
        <rFont val="Arial"/>
        <family val="2"/>
      </rPr>
      <t xml:space="preserve"> / Domaine de qualification Travail pratique prescrit TPP </t>
    </r>
    <r>
      <rPr>
        <sz val="9"/>
        <rFont val="Arial"/>
        <family val="2"/>
      </rPr>
      <t>(24 heures)</t>
    </r>
    <r>
      <rPr>
        <b/>
        <sz val="9"/>
        <rFont val="Arial"/>
        <family val="2"/>
      </rPr>
      <t xml:space="preserve"> / Settore di qualificazione Lavoro pratico prestabilito LPP </t>
    </r>
    <r>
      <rPr>
        <sz val="9"/>
        <rFont val="Arial"/>
        <family val="2"/>
      </rPr>
      <t>(24 ore)</t>
    </r>
  </si>
  <si>
    <t>e.</t>
  </si>
  <si>
    <r>
      <t xml:space="preserve">Qualifikationsbereich Berufskenntnisse </t>
    </r>
    <r>
      <rPr>
        <sz val="9"/>
        <rFont val="Arial"/>
        <family val="2"/>
      </rPr>
      <t xml:space="preserve">(2 Stunden) </t>
    </r>
    <r>
      <rPr>
        <b/>
        <sz val="9"/>
        <rFont val="Arial"/>
        <family val="2"/>
      </rPr>
      <t xml:space="preserve">/ Domaine de qualification Connaissances professionnelles 
</t>
    </r>
    <r>
      <rPr>
        <sz val="9"/>
        <rFont val="Arial"/>
        <family val="2"/>
      </rPr>
      <t>(2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(2 ore)</t>
    </r>
  </si>
  <si>
    <t xml:space="preserve">                 : 2 = Note des Qualifikationsbereichs* /
                          Note de domaine de qualification* /
                          Nota di settore di qualificazione*</t>
  </si>
  <si>
    <t>Gestalten von Gravuren / 
Création de gravures / 
Creazione di incisioni</t>
  </si>
  <si>
    <t>Anwenden von Gravier- und Fertigungstechniken / 
Application des techniques de gravure et de finition / 
Utilizzo di tecniche di incisione e di finitura</t>
  </si>
  <si>
    <t>schriftlich / 
par écrit / 
prova scritta</t>
  </si>
  <si>
    <t>mündlich / 
oralement / 
prova orale</t>
  </si>
  <si>
    <t xml:space="preserve">                          Note des Qualifikationsbereichs** /
                          Note de domaine de qualification** /
                          Nota di settore di qualificazione**</t>
  </si>
  <si>
    <t>Gestalten von Gravuren / Création de gravures / 
Creazione di incisioni</t>
  </si>
  <si>
    <r>
      <t xml:space="preserve">Qualifikationsbereich Gestalten von Gravuren </t>
    </r>
    <r>
      <rPr>
        <sz val="9"/>
        <rFont val="Arial"/>
        <family val="2"/>
      </rPr>
      <t xml:space="preserve">(4 Stunden) </t>
    </r>
    <r>
      <rPr>
        <b/>
        <sz val="9"/>
        <rFont val="Arial"/>
        <family val="2"/>
      </rPr>
      <t xml:space="preserve">/ Domaine de qualification Création de gravures </t>
    </r>
    <r>
      <rPr>
        <sz val="9"/>
        <rFont val="Arial"/>
        <family val="2"/>
      </rPr>
      <t>(4 heures)</t>
    </r>
    <r>
      <rPr>
        <b/>
        <sz val="9"/>
        <rFont val="Arial"/>
        <family val="2"/>
      </rPr>
      <t xml:space="preserve"> / 
Settore di qualificazione Creazione di incisioni </t>
    </r>
    <r>
      <rPr>
        <sz val="9"/>
        <rFont val="Arial"/>
        <family val="2"/>
      </rPr>
      <t>(4 ore)</t>
    </r>
  </si>
  <si>
    <t>Gewicht./
Coefficient/
Ponderaz.</t>
  </si>
  <si>
    <t xml:space="preserve">                     : 100% =  Gesamtnote* /
                                     Note globale* /
                                     Nota globale*
</t>
  </si>
  <si>
    <t xml:space="preserve">      : 3 =  Note des Qualifikationsbereichs* /
                Note de domaine de qualification* /
                Nota di settore di qualificazione*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</si>
</sst>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7"/>
      <color indexed="10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85" fontId="5" fillId="0" borderId="0" xfId="0" applyNumberFormat="1" applyFont="1" applyBorder="1" applyAlignment="1">
      <alignment horizontal="center" vertical="center"/>
    </xf>
    <xf numFmtId="185" fontId="5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vertical="top" wrapText="1"/>
    </xf>
    <xf numFmtId="185" fontId="5" fillId="0" borderId="1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right" vertical="top" wrapText="1"/>
    </xf>
    <xf numFmtId="49" fontId="9" fillId="0" borderId="10" xfId="0" applyNumberFormat="1" applyFont="1" applyBorder="1" applyAlignment="1">
      <alignment horizontal="center" vertical="top" wrapText="1"/>
    </xf>
    <xf numFmtId="185" fontId="5" fillId="0" borderId="1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 wrapText="1"/>
    </xf>
    <xf numFmtId="185" fontId="5" fillId="0" borderId="12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 applyProtection="1">
      <alignment horizontal="left" vertical="top" wrapText="1"/>
    </xf>
    <xf numFmtId="0" fontId="4" fillId="0" borderId="0" xfId="0" applyFont="1" applyProtection="1"/>
    <xf numFmtId="49" fontId="1" fillId="0" borderId="0" xfId="0" applyNumberFormat="1" applyFont="1" applyBorder="1" applyAlignment="1" applyProtection="1">
      <alignment horizontal="left"/>
    </xf>
    <xf numFmtId="185" fontId="5" fillId="0" borderId="11" xfId="0" applyNumberFormat="1" applyFont="1" applyFill="1" applyBorder="1" applyAlignment="1" applyProtection="1">
      <alignment horizontal="center" vertical="center"/>
      <protection locked="0"/>
    </xf>
    <xf numFmtId="185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vertical="top"/>
    </xf>
    <xf numFmtId="0" fontId="4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49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185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185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11" fillId="0" borderId="0" xfId="0" applyFont="1" applyFill="1"/>
    <xf numFmtId="0" fontId="10" fillId="0" borderId="0" xfId="0" applyFont="1" applyFill="1"/>
    <xf numFmtId="49" fontId="9" fillId="0" borderId="10" xfId="0" applyNumberFormat="1" applyFont="1" applyFill="1" applyBorder="1" applyAlignment="1">
      <alignment horizontal="center" vertical="top" wrapText="1"/>
    </xf>
    <xf numFmtId="185" fontId="5" fillId="0" borderId="1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185" fontId="5" fillId="0" borderId="9" xfId="0" applyNumberFormat="1" applyFont="1" applyFill="1" applyBorder="1" applyAlignment="1" applyProtection="1">
      <alignment horizontal="center" vertical="center"/>
    </xf>
    <xf numFmtId="9" fontId="5" fillId="0" borderId="10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0" fillId="0" borderId="0" xfId="0" applyFont="1" applyAlignment="1">
      <alignment horizontal="center"/>
    </xf>
    <xf numFmtId="0" fontId="15" fillId="0" borderId="0" xfId="0" applyFont="1"/>
    <xf numFmtId="1" fontId="5" fillId="0" borderId="1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4" fontId="5" fillId="0" borderId="0" xfId="0" applyNumberFormat="1" applyFont="1" applyBorder="1" applyAlignment="1" applyProtection="1">
      <alignment horizontal="left"/>
      <protection locked="0"/>
    </xf>
    <xf numFmtId="14" fontId="5" fillId="0" borderId="17" xfId="0" applyNumberFormat="1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5" fillId="0" borderId="1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85" fontId="5" fillId="0" borderId="2" xfId="0" applyNumberFormat="1" applyFont="1" applyFill="1" applyBorder="1" applyAlignment="1" applyProtection="1">
      <alignment horizontal="center" vertical="center"/>
    </xf>
    <xf numFmtId="185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vertical="top" wrapText="1"/>
    </xf>
    <xf numFmtId="0" fontId="0" fillId="0" borderId="2" xfId="0" applyFill="1" applyBorder="1" applyAlignment="1"/>
    <xf numFmtId="0" fontId="0" fillId="0" borderId="23" xfId="0" applyFill="1" applyBorder="1" applyAlignment="1"/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/>
    <xf numFmtId="0" fontId="4" fillId="0" borderId="1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185" fontId="5" fillId="0" borderId="11" xfId="0" applyNumberFormat="1" applyFont="1" applyFill="1" applyBorder="1" applyAlignment="1" applyProtection="1">
      <alignment horizontal="center" vertical="center"/>
      <protection locked="0"/>
    </xf>
    <xf numFmtId="185" fontId="5" fillId="0" borderId="21" xfId="0" applyNumberFormat="1" applyFont="1" applyFill="1" applyBorder="1" applyAlignment="1" applyProtection="1">
      <alignment horizontal="center" vertical="center"/>
      <protection locked="0"/>
    </xf>
    <xf numFmtId="185" fontId="4" fillId="0" borderId="11" xfId="0" applyNumberFormat="1" applyFont="1" applyFill="1" applyBorder="1" applyAlignment="1" applyProtection="1">
      <alignment horizontal="left" vertical="top"/>
      <protection locked="0"/>
    </xf>
    <xf numFmtId="185" fontId="4" fillId="0" borderId="20" xfId="0" applyNumberFormat="1" applyFont="1" applyFill="1" applyBorder="1" applyAlignment="1" applyProtection="1">
      <alignment horizontal="left" vertical="top"/>
      <protection locked="0"/>
    </xf>
    <xf numFmtId="185" fontId="4" fillId="0" borderId="21" xfId="0" applyNumberFormat="1" applyFont="1" applyFill="1" applyBorder="1" applyAlignment="1" applyProtection="1">
      <alignment horizontal="left" vertical="top"/>
      <protection locked="0"/>
    </xf>
    <xf numFmtId="49" fontId="4" fillId="0" borderId="21" xfId="0" applyNumberFormat="1" applyFont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49" fontId="4" fillId="0" borderId="10" xfId="0" applyNumberFormat="1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49" fontId="4" fillId="0" borderId="11" xfId="0" applyNumberFormat="1" applyFont="1" applyBorder="1" applyAlignment="1">
      <alignment horizontal="left" vertical="top" wrapText="1"/>
    </xf>
    <xf numFmtId="185" fontId="0" fillId="0" borderId="21" xfId="0" applyNumberFormat="1" applyBorder="1" applyAlignment="1" applyProtection="1">
      <protection locked="0"/>
    </xf>
    <xf numFmtId="0" fontId="0" fillId="0" borderId="25" xfId="0" applyBorder="1" applyAlignment="1" applyProtection="1">
      <alignment vertical="top" wrapText="1"/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top" wrapText="1"/>
    </xf>
    <xf numFmtId="49" fontId="4" fillId="0" borderId="20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185" fontId="5" fillId="0" borderId="10" xfId="0" applyNumberFormat="1" applyFont="1" applyBorder="1" applyAlignment="1" applyProtection="1">
      <alignment horizontal="center" vertical="center"/>
    </xf>
    <xf numFmtId="185" fontId="0" fillId="0" borderId="10" xfId="0" applyNumberForma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0" fillId="0" borderId="2" xfId="0" applyBorder="1" applyAlignment="1"/>
    <xf numFmtId="0" fontId="0" fillId="0" borderId="23" xfId="0" applyBorder="1" applyAlignment="1"/>
    <xf numFmtId="49" fontId="4" fillId="0" borderId="21" xfId="0" applyNumberFormat="1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17" xfId="0" applyFont="1" applyBorder="1" applyAlignment="1"/>
    <xf numFmtId="0" fontId="4" fillId="0" borderId="0" xfId="0" applyFont="1" applyAlignment="1"/>
    <xf numFmtId="0" fontId="4" fillId="0" borderId="11" xfId="0" applyNumberFormat="1" applyFont="1" applyBorder="1" applyAlignment="1">
      <alignment horizontal="left" vertical="top" wrapText="1"/>
    </xf>
    <xf numFmtId="0" fontId="4" fillId="0" borderId="20" xfId="0" applyNumberFormat="1" applyFont="1" applyBorder="1" applyAlignment="1">
      <alignment horizontal="left" vertical="top" wrapText="1"/>
    </xf>
    <xf numFmtId="0" fontId="4" fillId="0" borderId="21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 applyProtection="1">
      <alignment horizontal="left" vertical="top" wrapText="1"/>
      <protection locked="0"/>
    </xf>
    <xf numFmtId="49" fontId="4" fillId="0" borderId="20" xfId="0" applyNumberFormat="1" applyFont="1" applyBorder="1" applyAlignment="1" applyProtection="1">
      <alignment horizontal="left" vertical="top" wrapText="1"/>
      <protection locked="0"/>
    </xf>
    <xf numFmtId="49" fontId="4" fillId="0" borderId="21" xfId="0" applyNumberFormat="1" applyFont="1" applyBorder="1" applyAlignment="1" applyProtection="1">
      <alignment horizontal="left" vertical="top" wrapText="1"/>
      <protection locked="0"/>
    </xf>
    <xf numFmtId="49" fontId="4" fillId="0" borderId="3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19050</xdr:rowOff>
    </xdr:from>
    <xdr:to>
      <xdr:col>6</xdr:col>
      <xdr:colOff>847725</xdr:colOff>
      <xdr:row>39</xdr:row>
      <xdr:rowOff>1524000</xdr:rowOff>
    </xdr:to>
    <xdr:pic>
      <xdr:nvPicPr>
        <xdr:cNvPr id="1112" name="Picture 5" descr="Unbenannt">
          <a:extLst>
            <a:ext uri="{FF2B5EF4-FFF2-40B4-BE49-F238E27FC236}">
              <a16:creationId xmlns:a16="http://schemas.microsoft.com/office/drawing/2014/main" id="{0EE39BF8-2271-D974-C8FE-54739308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77275"/>
          <a:ext cx="60960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A32" sqref="A32:C32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2">
        <v>44305</v>
      </c>
      <c r="B1" s="66" t="s">
        <v>45</v>
      </c>
      <c r="C1" s="66"/>
      <c r="D1" s="66"/>
      <c r="E1" s="67"/>
      <c r="F1" s="65" t="s">
        <v>24</v>
      </c>
      <c r="G1" s="70"/>
    </row>
    <row r="2" spans="1:8" s="3" customFormat="1" ht="14.25" customHeight="1" x14ac:dyDescent="0.2">
      <c r="B2" s="66" t="s">
        <v>46</v>
      </c>
      <c r="C2" s="66"/>
      <c r="D2" s="66"/>
      <c r="E2" s="67"/>
      <c r="F2" s="65"/>
      <c r="G2" s="71"/>
    </row>
    <row r="3" spans="1:8" s="3" customFormat="1" ht="14.25" customHeight="1" x14ac:dyDescent="0.2">
      <c r="B3" s="66" t="s">
        <v>47</v>
      </c>
      <c r="C3" s="66"/>
      <c r="D3" s="66"/>
      <c r="E3" s="67"/>
      <c r="F3" s="68" t="s">
        <v>25</v>
      </c>
      <c r="G3" s="72"/>
    </row>
    <row r="4" spans="1:8" s="3" customFormat="1" ht="15.75" customHeight="1" x14ac:dyDescent="0.15">
      <c r="F4" s="69"/>
      <c r="G4" s="63"/>
    </row>
    <row r="5" spans="1:8" s="3" customFormat="1" ht="15.75" customHeight="1" thickBot="1" x14ac:dyDescent="0.2">
      <c r="F5" s="38"/>
    </row>
    <row r="6" spans="1:8" s="2" customFormat="1" ht="17.25" customHeight="1" x14ac:dyDescent="0.2">
      <c r="A6" s="18"/>
      <c r="B6" s="90" t="s">
        <v>15</v>
      </c>
      <c r="C6" s="90"/>
      <c r="D6" s="90"/>
      <c r="E6" s="90"/>
      <c r="F6" s="90"/>
      <c r="G6" s="19"/>
      <c r="H6" s="11"/>
    </row>
    <row r="7" spans="1:8" s="2" customFormat="1" ht="17.25" customHeight="1" thickBot="1" x14ac:dyDescent="0.25">
      <c r="A7" s="91" t="s">
        <v>26</v>
      </c>
      <c r="B7" s="92"/>
      <c r="C7" s="92"/>
      <c r="D7" s="92"/>
      <c r="E7" s="92"/>
      <c r="F7" s="92"/>
      <c r="G7" s="93"/>
      <c r="H7" s="11"/>
    </row>
    <row r="8" spans="1:8" s="3" customFormat="1" ht="11.25" customHeight="1" x14ac:dyDescent="0.15"/>
    <row r="9" spans="1:8" s="3" customFormat="1" ht="21" customHeight="1" x14ac:dyDescent="0.15">
      <c r="A9" s="94" t="s">
        <v>48</v>
      </c>
      <c r="B9" s="94"/>
      <c r="C9" s="94"/>
      <c r="D9" s="94"/>
      <c r="E9" s="94"/>
      <c r="F9" s="94"/>
      <c r="G9" s="94"/>
    </row>
    <row r="10" spans="1:8" s="2" customFormat="1" x14ac:dyDescent="0.2"/>
    <row r="11" spans="1:8" s="5" customFormat="1" ht="12" customHeight="1" x14ac:dyDescent="0.2">
      <c r="A11" s="89" t="s">
        <v>27</v>
      </c>
      <c r="B11" s="89"/>
      <c r="C11" s="89"/>
      <c r="D11" s="89"/>
      <c r="E11" s="89"/>
      <c r="F11" s="89"/>
      <c r="G11" s="89"/>
    </row>
    <row r="12" spans="1:8" s="3" customFormat="1" ht="9" x14ac:dyDescent="0.15"/>
    <row r="13" spans="1:8" s="3" customFormat="1" ht="9" x14ac:dyDescent="0.15">
      <c r="A13" s="95" t="s">
        <v>0</v>
      </c>
      <c r="B13" s="95"/>
      <c r="C13" s="62"/>
      <c r="D13" s="62"/>
      <c r="E13" s="62"/>
      <c r="F13" s="62"/>
      <c r="G13" s="62"/>
    </row>
    <row r="14" spans="1:8" s="5" customFormat="1" ht="10.5" customHeight="1" x14ac:dyDescent="0.2">
      <c r="A14" s="96"/>
      <c r="B14" s="96"/>
      <c r="C14" s="63"/>
      <c r="D14" s="63"/>
      <c r="E14" s="63"/>
      <c r="F14" s="63"/>
      <c r="G14" s="63"/>
    </row>
    <row r="15" spans="1:8" s="3" customFormat="1" ht="9" x14ac:dyDescent="0.15"/>
    <row r="16" spans="1:8" s="3" customFormat="1" ht="9" x14ac:dyDescent="0.15">
      <c r="A16" s="95" t="s">
        <v>3</v>
      </c>
      <c r="B16" s="95"/>
      <c r="C16" s="64"/>
      <c r="D16" s="62"/>
      <c r="E16" s="62"/>
      <c r="F16" s="62"/>
      <c r="G16" s="62"/>
    </row>
    <row r="17" spans="1:7" s="5" customFormat="1" ht="12" x14ac:dyDescent="0.2">
      <c r="A17" s="96"/>
      <c r="B17" s="96"/>
      <c r="C17" s="63"/>
      <c r="D17" s="63"/>
      <c r="E17" s="63"/>
      <c r="F17" s="63"/>
      <c r="G17" s="63"/>
    </row>
    <row r="18" spans="1:7" s="2" customFormat="1" ht="13.5" customHeight="1" x14ac:dyDescent="0.2"/>
    <row r="19" spans="1:7" s="3" customFormat="1" ht="9" x14ac:dyDescent="0.15">
      <c r="A19" s="12"/>
      <c r="B19" s="13"/>
      <c r="C19" s="13"/>
      <c r="D19" s="13"/>
      <c r="E19" s="13"/>
      <c r="F19" s="13"/>
      <c r="G19" s="14"/>
    </row>
    <row r="20" spans="1:7" s="5" customFormat="1" ht="12" x14ac:dyDescent="0.2">
      <c r="A20" s="73" t="s">
        <v>1</v>
      </c>
      <c r="B20" s="74"/>
      <c r="C20" s="74"/>
      <c r="D20" s="74"/>
      <c r="E20" s="74"/>
      <c r="F20" s="74"/>
      <c r="G20" s="75"/>
    </row>
    <row r="21" spans="1:7" s="3" customFormat="1" ht="9" x14ac:dyDescent="0.15">
      <c r="A21" s="76" t="s">
        <v>28</v>
      </c>
      <c r="B21" s="77"/>
      <c r="C21" s="77"/>
      <c r="D21" s="77"/>
      <c r="E21" s="77"/>
      <c r="F21" s="77"/>
      <c r="G21" s="78"/>
    </row>
    <row r="22" spans="1:7" s="3" customFormat="1" ht="9" x14ac:dyDescent="0.15">
      <c r="A22" s="15"/>
      <c r="B22" s="16"/>
      <c r="C22" s="16"/>
      <c r="D22" s="16"/>
      <c r="E22" s="16"/>
      <c r="F22" s="16"/>
      <c r="G22" s="17"/>
    </row>
    <row r="23" spans="1:7" s="2" customFormat="1" ht="10.5" customHeight="1" x14ac:dyDescent="0.2"/>
    <row r="24" spans="1:7" s="5" customFormat="1" ht="12" x14ac:dyDescent="0.2">
      <c r="A24" s="79" t="s">
        <v>2</v>
      </c>
      <c r="B24" s="80"/>
      <c r="C24" s="80"/>
      <c r="D24" s="80"/>
      <c r="E24" s="80"/>
      <c r="F24" s="80"/>
      <c r="G24" s="80"/>
    </row>
    <row r="25" spans="1:7" s="3" customFormat="1" ht="9" x14ac:dyDescent="0.15"/>
    <row r="26" spans="1:7" s="3" customFormat="1" ht="30" customHeight="1" x14ac:dyDescent="0.15">
      <c r="A26" s="81" t="s">
        <v>12</v>
      </c>
      <c r="B26" s="82"/>
      <c r="C26" s="82"/>
      <c r="D26" s="82"/>
      <c r="E26" s="82"/>
      <c r="F26" s="82"/>
      <c r="G26" s="82"/>
    </row>
    <row r="27" spans="1:7" s="3" customFormat="1" ht="9" x14ac:dyDescent="0.15"/>
    <row r="28" spans="1:7" s="3" customFormat="1" ht="187.5" customHeight="1" x14ac:dyDescent="0.15">
      <c r="A28" s="83"/>
      <c r="B28" s="84"/>
      <c r="C28" s="84"/>
      <c r="D28" s="84"/>
      <c r="E28" s="84"/>
      <c r="F28" s="84"/>
      <c r="G28" s="85"/>
    </row>
    <row r="29" spans="1:7" s="3" customFormat="1" ht="9" x14ac:dyDescent="0.15"/>
    <row r="30" spans="1:7" s="3" customFormat="1" ht="9" x14ac:dyDescent="0.15">
      <c r="A30" s="86" t="s">
        <v>4</v>
      </c>
      <c r="B30" s="86"/>
      <c r="C30" s="86"/>
      <c r="E30" s="86" t="s">
        <v>29</v>
      </c>
      <c r="F30" s="86"/>
      <c r="G30" s="86"/>
    </row>
    <row r="31" spans="1:7" s="3" customFormat="1" ht="9" x14ac:dyDescent="0.15">
      <c r="A31" s="86"/>
      <c r="B31" s="86"/>
      <c r="C31" s="86"/>
      <c r="E31" s="86"/>
      <c r="F31" s="86"/>
      <c r="G31" s="86"/>
    </row>
    <row r="32" spans="1:7" s="3" customFormat="1" ht="33.75" customHeight="1" x14ac:dyDescent="0.2">
      <c r="A32" s="71"/>
      <c r="B32" s="63"/>
      <c r="C32" s="63"/>
      <c r="E32" s="63"/>
      <c r="F32" s="63"/>
      <c r="G32" s="63"/>
    </row>
    <row r="33" spans="1:7" s="3" customFormat="1" ht="33.75" customHeight="1" x14ac:dyDescent="0.2">
      <c r="E33" s="63"/>
      <c r="F33" s="63"/>
      <c r="G33" s="63"/>
    </row>
    <row r="34" spans="1:7" s="3" customFormat="1" ht="9" customHeight="1" x14ac:dyDescent="0.15">
      <c r="E34" s="10"/>
      <c r="F34" s="10"/>
      <c r="G34" s="10"/>
    </row>
    <row r="35" spans="1:7" s="3" customFormat="1" ht="9" x14ac:dyDescent="0.15">
      <c r="A35" s="97" t="s">
        <v>22</v>
      </c>
      <c r="B35" s="98"/>
      <c r="C35" s="98"/>
      <c r="D35" s="98"/>
      <c r="E35" s="98"/>
      <c r="F35" s="98"/>
      <c r="G35" s="98"/>
    </row>
    <row r="36" spans="1:7" s="3" customFormat="1" ht="9" x14ac:dyDescent="0.15">
      <c r="A36" s="98"/>
      <c r="B36" s="98"/>
      <c r="C36" s="98"/>
      <c r="D36" s="98"/>
      <c r="E36" s="98"/>
      <c r="F36" s="98"/>
      <c r="G36" s="98"/>
    </row>
    <row r="37" spans="1:7" s="3" customFormat="1" ht="12.75" customHeight="1" x14ac:dyDescent="0.15">
      <c r="A37" s="98"/>
      <c r="B37" s="98"/>
      <c r="C37" s="98"/>
      <c r="D37" s="98"/>
      <c r="E37" s="98"/>
      <c r="F37" s="98"/>
      <c r="G37" s="98"/>
    </row>
    <row r="38" spans="1:7" s="3" customFormat="1" ht="9" hidden="1" x14ac:dyDescent="0.15">
      <c r="A38" s="98"/>
      <c r="B38" s="98"/>
      <c r="C38" s="98"/>
      <c r="D38" s="98"/>
      <c r="E38" s="98"/>
      <c r="F38" s="98"/>
      <c r="G38" s="98"/>
    </row>
    <row r="39" spans="1:7" s="3" customFormat="1" ht="12.75" customHeight="1" x14ac:dyDescent="0.15">
      <c r="A39" s="87" t="s">
        <v>11</v>
      </c>
      <c r="B39" s="88"/>
      <c r="C39" s="88"/>
      <c r="D39" s="88"/>
      <c r="E39" s="88"/>
      <c r="F39" s="88"/>
      <c r="G39" s="88"/>
    </row>
    <row r="40" spans="1:7" s="3" customFormat="1" ht="120.75" customHeight="1" x14ac:dyDescent="0.15"/>
  </sheetData>
  <sheetProtection password="CF73" sheet="1"/>
  <mergeCells count="27">
    <mergeCell ref="A39:G39"/>
    <mergeCell ref="A11:G11"/>
    <mergeCell ref="B6:F6"/>
    <mergeCell ref="A7:G7"/>
    <mergeCell ref="A9:G9"/>
    <mergeCell ref="A13:B14"/>
    <mergeCell ref="A16:B17"/>
    <mergeCell ref="A35:G38"/>
    <mergeCell ref="A32:C32"/>
    <mergeCell ref="E32:G32"/>
    <mergeCell ref="E33:G33"/>
    <mergeCell ref="A20:G20"/>
    <mergeCell ref="A21:G21"/>
    <mergeCell ref="A24:G24"/>
    <mergeCell ref="A26:G26"/>
    <mergeCell ref="A28:G28"/>
    <mergeCell ref="E30:G31"/>
    <mergeCell ref="A30:C31"/>
    <mergeCell ref="C13:G14"/>
    <mergeCell ref="C16:G17"/>
    <mergeCell ref="F1:F2"/>
    <mergeCell ref="B2:E2"/>
    <mergeCell ref="B3:E3"/>
    <mergeCell ref="F3:F4"/>
    <mergeCell ref="B1:E1"/>
    <mergeCell ref="G1:G2"/>
    <mergeCell ref="G3:G4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&amp;R&amp;8&amp;D</oddFooter>
  </headerFooter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showZeros="0" tabSelected="1" topLeftCell="A12" zoomScaleNormal="100" workbookViewId="0">
      <selection activeCell="J37" sqref="J37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7" customWidth="1"/>
    <col min="5" max="5" width="7.5703125" customWidth="1"/>
    <col min="6" max="7" width="8.140625" customWidth="1"/>
    <col min="8" max="8" width="12.140625" customWidth="1"/>
    <col min="9" max="9" width="14.85546875" customWidth="1"/>
    <col min="10" max="10" width="9.85546875" customWidth="1"/>
    <col min="11" max="11" width="11.42578125" style="42"/>
    <col min="12" max="12" width="11.5703125" style="60" customWidth="1"/>
    <col min="13" max="17" width="11.5703125" style="42" customWidth="1"/>
  </cols>
  <sheetData>
    <row r="1" spans="1:17" s="3" customFormat="1" ht="20.25" customHeight="1" x14ac:dyDescent="0.2">
      <c r="A1" s="150">
        <v>44305</v>
      </c>
      <c r="B1" s="150"/>
      <c r="F1" s="152" t="s">
        <v>14</v>
      </c>
      <c r="G1" s="67"/>
      <c r="H1" s="151" t="str">
        <f>REPT(Vorderseite!C13,1)</f>
        <v/>
      </c>
      <c r="I1" s="151"/>
      <c r="J1" s="151"/>
      <c r="K1" s="40"/>
      <c r="L1" s="39"/>
      <c r="M1" s="40"/>
      <c r="N1" s="40"/>
      <c r="O1" s="40"/>
      <c r="P1" s="40"/>
      <c r="Q1" s="40"/>
    </row>
    <row r="2" spans="1:17" s="3" customFormat="1" ht="12" customHeight="1" x14ac:dyDescent="0.15">
      <c r="K2" s="40"/>
      <c r="L2" s="39"/>
      <c r="M2" s="40"/>
      <c r="N2" s="40"/>
      <c r="O2" s="40"/>
      <c r="P2" s="40"/>
      <c r="Q2" s="40"/>
    </row>
    <row r="3" spans="1:17" s="3" customFormat="1" ht="9" customHeight="1" x14ac:dyDescent="0.15">
      <c r="A3" s="104" t="s">
        <v>49</v>
      </c>
      <c r="B3" s="104"/>
      <c r="C3" s="104"/>
      <c r="D3" s="104"/>
      <c r="E3" s="104"/>
      <c r="F3" s="104"/>
      <c r="G3" s="104"/>
      <c r="H3" s="104"/>
      <c r="I3" s="104"/>
      <c r="J3" s="104"/>
      <c r="K3" s="40"/>
      <c r="L3" s="39"/>
      <c r="M3" s="40"/>
      <c r="N3" s="40"/>
      <c r="O3" s="40"/>
      <c r="P3" s="40"/>
      <c r="Q3" s="40"/>
    </row>
    <row r="4" spans="1:17" s="3" customFormat="1" ht="16.5" customHeight="1" x14ac:dyDescent="0.1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40"/>
      <c r="L4" s="39"/>
      <c r="M4" s="40"/>
      <c r="N4" s="40"/>
      <c r="O4" s="40"/>
      <c r="P4" s="40"/>
      <c r="Q4" s="40"/>
    </row>
    <row r="5" spans="1:17" s="3" customFormat="1" ht="30" customHeight="1" x14ac:dyDescent="0.15">
      <c r="A5" s="145" t="s">
        <v>5</v>
      </c>
      <c r="B5" s="148"/>
      <c r="C5" s="148"/>
      <c r="D5" s="149"/>
      <c r="E5" s="37" t="s">
        <v>39</v>
      </c>
      <c r="F5" s="37" t="s">
        <v>60</v>
      </c>
      <c r="G5" s="37" t="s">
        <v>33</v>
      </c>
      <c r="H5" s="145" t="s">
        <v>7</v>
      </c>
      <c r="I5" s="148"/>
      <c r="J5" s="149"/>
      <c r="K5" s="40"/>
      <c r="L5" s="39"/>
      <c r="M5" s="40"/>
      <c r="N5" s="40"/>
      <c r="O5" s="40"/>
      <c r="P5" s="40"/>
      <c r="Q5" s="40"/>
    </row>
    <row r="6" spans="1:17" s="3" customFormat="1" ht="29.25" customHeight="1" x14ac:dyDescent="0.15">
      <c r="A6" s="26" t="s">
        <v>6</v>
      </c>
      <c r="B6" s="153" t="s">
        <v>53</v>
      </c>
      <c r="C6" s="154"/>
      <c r="D6" s="155"/>
      <c r="E6" s="33"/>
      <c r="F6" s="61">
        <v>1</v>
      </c>
      <c r="G6" s="27">
        <f>E6*F6</f>
        <v>0</v>
      </c>
      <c r="H6" s="156"/>
      <c r="I6" s="157"/>
      <c r="J6" s="158"/>
      <c r="K6" s="40"/>
      <c r="L6" s="59">
        <v>1</v>
      </c>
      <c r="M6" s="40"/>
      <c r="N6" s="40"/>
      <c r="O6" s="40"/>
      <c r="P6" s="40"/>
      <c r="Q6" s="40"/>
    </row>
    <row r="7" spans="1:17" s="3" customFormat="1" ht="29.25" customHeight="1" thickBot="1" x14ac:dyDescent="0.2">
      <c r="A7" s="26" t="s">
        <v>8</v>
      </c>
      <c r="B7" s="153" t="s">
        <v>54</v>
      </c>
      <c r="C7" s="154"/>
      <c r="D7" s="155"/>
      <c r="E7" s="33"/>
      <c r="F7" s="61">
        <v>2</v>
      </c>
      <c r="G7" s="27">
        <f>E7*F7</f>
        <v>0</v>
      </c>
      <c r="H7" s="156"/>
      <c r="I7" s="157"/>
      <c r="J7" s="159"/>
      <c r="K7" s="40"/>
      <c r="L7" s="59">
        <v>1.5</v>
      </c>
      <c r="M7" s="40"/>
      <c r="N7" s="40"/>
      <c r="O7" s="40"/>
      <c r="P7" s="40"/>
      <c r="Q7" s="40"/>
    </row>
    <row r="8" spans="1:17" s="3" customFormat="1" ht="28.5" customHeight="1" thickTop="1" thickBot="1" x14ac:dyDescent="0.2">
      <c r="A8" s="23"/>
      <c r="B8" s="9"/>
      <c r="C8" s="23"/>
      <c r="D8" s="25" t="s">
        <v>16</v>
      </c>
      <c r="E8" s="25"/>
      <c r="F8" s="28">
        <v>0</v>
      </c>
      <c r="G8" s="24">
        <f>SUM(G6:G7)</f>
        <v>0</v>
      </c>
      <c r="H8" s="160" t="s">
        <v>62</v>
      </c>
      <c r="I8" s="139"/>
      <c r="J8" s="56">
        <f>ROUND(G8/3,1)</f>
        <v>0</v>
      </c>
      <c r="K8" s="40"/>
      <c r="L8" s="59">
        <v>2</v>
      </c>
      <c r="M8" s="40"/>
      <c r="N8" s="40"/>
      <c r="O8" s="40"/>
      <c r="P8" s="40"/>
      <c r="Q8" s="40"/>
    </row>
    <row r="9" spans="1:17" s="3" customFormat="1" ht="12" customHeight="1" thickTop="1" x14ac:dyDescent="0.15">
      <c r="K9" s="40"/>
      <c r="L9" s="59">
        <v>2.5</v>
      </c>
      <c r="M9" s="40"/>
      <c r="N9" s="40"/>
      <c r="O9" s="40"/>
      <c r="P9" s="40"/>
      <c r="Q9" s="40"/>
    </row>
    <row r="10" spans="1:17" s="3" customFormat="1" ht="9" customHeight="1" x14ac:dyDescent="0.15">
      <c r="A10" s="104" t="s">
        <v>51</v>
      </c>
      <c r="B10" s="104"/>
      <c r="C10" s="104"/>
      <c r="D10" s="104"/>
      <c r="E10" s="104"/>
      <c r="F10" s="104"/>
      <c r="G10" s="104"/>
      <c r="H10" s="104"/>
      <c r="I10" s="104"/>
      <c r="J10" s="105"/>
      <c r="K10" s="40"/>
      <c r="L10" s="59">
        <v>3</v>
      </c>
      <c r="M10" s="40"/>
      <c r="N10" s="40"/>
      <c r="O10" s="40"/>
      <c r="P10" s="40"/>
      <c r="Q10" s="40"/>
    </row>
    <row r="11" spans="1:17" s="3" customFormat="1" ht="16.5" customHeight="1" x14ac:dyDescent="0.15">
      <c r="A11" s="104"/>
      <c r="B11" s="104"/>
      <c r="C11" s="104"/>
      <c r="D11" s="104"/>
      <c r="E11" s="104"/>
      <c r="F11" s="104"/>
      <c r="G11" s="104"/>
      <c r="H11" s="104"/>
      <c r="I11" s="104"/>
      <c r="J11" s="105"/>
      <c r="K11" s="40"/>
      <c r="L11" s="59">
        <v>3.5</v>
      </c>
      <c r="M11" s="40"/>
      <c r="N11" s="40"/>
      <c r="O11" s="40"/>
      <c r="P11" s="40"/>
      <c r="Q11" s="40"/>
    </row>
    <row r="12" spans="1:17" s="3" customFormat="1" ht="18" customHeight="1" x14ac:dyDescent="0.15">
      <c r="A12" s="145" t="s">
        <v>5</v>
      </c>
      <c r="B12" s="148"/>
      <c r="C12" s="148"/>
      <c r="D12" s="149"/>
      <c r="E12" s="143" t="s">
        <v>40</v>
      </c>
      <c r="F12" s="144"/>
      <c r="G12" s="161" t="s">
        <v>7</v>
      </c>
      <c r="H12" s="162"/>
      <c r="I12" s="162"/>
      <c r="J12" s="163"/>
      <c r="K12" s="40"/>
      <c r="L12" s="59">
        <v>4</v>
      </c>
      <c r="M12" s="40"/>
      <c r="N12" s="40"/>
      <c r="O12" s="40"/>
      <c r="P12" s="40"/>
      <c r="Q12" s="40"/>
    </row>
    <row r="13" spans="1:17" s="3" customFormat="1" ht="29.25" customHeight="1" x14ac:dyDescent="0.15">
      <c r="A13" s="26" t="s">
        <v>6</v>
      </c>
      <c r="B13" s="127" t="s">
        <v>55</v>
      </c>
      <c r="C13" s="133"/>
      <c r="D13" s="142"/>
      <c r="E13" s="117"/>
      <c r="F13" s="118"/>
      <c r="G13" s="119"/>
      <c r="H13" s="120"/>
      <c r="I13" s="120"/>
      <c r="J13" s="121"/>
      <c r="K13" s="40"/>
      <c r="L13" s="59">
        <v>4.5</v>
      </c>
      <c r="M13" s="40"/>
      <c r="N13" s="40"/>
      <c r="O13" s="40"/>
      <c r="P13" s="40"/>
      <c r="Q13" s="40"/>
    </row>
    <row r="14" spans="1:17" s="3" customFormat="1" ht="29.25" customHeight="1" thickBot="1" x14ac:dyDescent="0.2">
      <c r="A14" s="26" t="s">
        <v>8</v>
      </c>
      <c r="B14" s="127" t="s">
        <v>56</v>
      </c>
      <c r="C14" s="133"/>
      <c r="D14" s="142"/>
      <c r="E14" s="117"/>
      <c r="F14" s="118"/>
      <c r="G14" s="119"/>
      <c r="H14" s="120"/>
      <c r="I14" s="120"/>
      <c r="J14" s="121"/>
      <c r="K14" s="40"/>
      <c r="L14" s="59">
        <v>5</v>
      </c>
      <c r="M14" s="40"/>
      <c r="N14" s="40"/>
      <c r="O14" s="40"/>
      <c r="P14" s="40"/>
      <c r="Q14" s="40"/>
    </row>
    <row r="15" spans="1:17" s="3" customFormat="1" ht="28.5" customHeight="1" thickTop="1" thickBot="1" x14ac:dyDescent="0.25">
      <c r="A15" s="6"/>
      <c r="B15" s="7"/>
      <c r="C15" s="7"/>
      <c r="D15" s="28" t="s">
        <v>17</v>
      </c>
      <c r="E15" s="137">
        <f>SUM(E13:F14)</f>
        <v>0</v>
      </c>
      <c r="F15" s="138"/>
      <c r="G15" s="139" t="s">
        <v>52</v>
      </c>
      <c r="H15" s="140"/>
      <c r="I15" s="141"/>
      <c r="J15" s="29">
        <f>ROUND(E15/2,1)</f>
        <v>0</v>
      </c>
      <c r="K15" s="40"/>
      <c r="L15" s="59">
        <v>5.5</v>
      </c>
      <c r="M15" s="40"/>
      <c r="N15" s="40"/>
      <c r="O15" s="40"/>
      <c r="P15" s="40"/>
      <c r="Q15" s="40"/>
    </row>
    <row r="16" spans="1:17" s="3" customFormat="1" ht="12" customHeight="1" thickTop="1" x14ac:dyDescent="0.15">
      <c r="K16" s="40"/>
      <c r="L16" s="59">
        <v>6</v>
      </c>
      <c r="M16" s="40"/>
      <c r="N16" s="40"/>
      <c r="O16" s="40"/>
      <c r="P16" s="40"/>
      <c r="Q16" s="40"/>
    </row>
    <row r="17" spans="1:17" s="50" customFormat="1" ht="9" customHeight="1" x14ac:dyDescent="0.15">
      <c r="A17" s="104" t="s">
        <v>59</v>
      </c>
      <c r="B17" s="104"/>
      <c r="C17" s="104"/>
      <c r="D17" s="104"/>
      <c r="E17" s="104"/>
      <c r="F17" s="104"/>
      <c r="G17" s="104"/>
      <c r="H17" s="104"/>
      <c r="I17" s="104"/>
      <c r="J17" s="105"/>
      <c r="K17" s="51"/>
      <c r="L17" s="52"/>
      <c r="M17" s="51"/>
      <c r="N17" s="51"/>
      <c r="O17" s="51"/>
      <c r="P17" s="51"/>
      <c r="Q17" s="51"/>
    </row>
    <row r="18" spans="1:17" s="50" customFormat="1" ht="16.5" customHeight="1" x14ac:dyDescent="0.15">
      <c r="A18" s="104"/>
      <c r="B18" s="104"/>
      <c r="C18" s="104"/>
      <c r="D18" s="104"/>
      <c r="E18" s="104"/>
      <c r="F18" s="104"/>
      <c r="G18" s="104"/>
      <c r="H18" s="104"/>
      <c r="I18" s="104"/>
      <c r="J18" s="105"/>
      <c r="K18" s="51"/>
      <c r="L18" s="52"/>
      <c r="M18" s="51"/>
      <c r="N18" s="51"/>
      <c r="O18" s="51"/>
      <c r="P18" s="51"/>
      <c r="Q18" s="51"/>
    </row>
    <row r="19" spans="1:17" s="50" customFormat="1" ht="18" customHeight="1" x14ac:dyDescent="0.15">
      <c r="A19" s="106" t="s">
        <v>5</v>
      </c>
      <c r="B19" s="107"/>
      <c r="C19" s="107"/>
      <c r="D19" s="108"/>
      <c r="E19" s="109" t="s">
        <v>40</v>
      </c>
      <c r="F19" s="110"/>
      <c r="G19" s="111" t="s">
        <v>7</v>
      </c>
      <c r="H19" s="112"/>
      <c r="I19" s="112"/>
      <c r="J19" s="113"/>
      <c r="K19" s="51"/>
      <c r="L19" s="52"/>
      <c r="M19" s="51"/>
      <c r="N19" s="51"/>
      <c r="O19" s="51"/>
      <c r="P19" s="51"/>
      <c r="Q19" s="51"/>
    </row>
    <row r="20" spans="1:17" s="50" customFormat="1" ht="22.5" customHeight="1" thickBot="1" x14ac:dyDescent="0.2">
      <c r="A20" s="53" t="s">
        <v>6</v>
      </c>
      <c r="B20" s="114" t="s">
        <v>58</v>
      </c>
      <c r="C20" s="115"/>
      <c r="D20" s="116"/>
      <c r="E20" s="117"/>
      <c r="F20" s="118"/>
      <c r="G20" s="119"/>
      <c r="H20" s="120"/>
      <c r="I20" s="120"/>
      <c r="J20" s="121"/>
      <c r="K20" s="51"/>
      <c r="L20" s="52"/>
      <c r="M20" s="51"/>
      <c r="N20" s="51"/>
      <c r="O20" s="51"/>
      <c r="P20" s="51"/>
      <c r="Q20" s="51"/>
    </row>
    <row r="21" spans="1:17" s="50" customFormat="1" ht="28.5" customHeight="1" thickTop="1" thickBot="1" x14ac:dyDescent="0.25">
      <c r="A21" s="44"/>
      <c r="B21" s="45"/>
      <c r="C21" s="45"/>
      <c r="D21" s="55"/>
      <c r="E21" s="99"/>
      <c r="F21" s="100"/>
      <c r="G21" s="101" t="s">
        <v>57</v>
      </c>
      <c r="H21" s="102"/>
      <c r="I21" s="103"/>
      <c r="J21" s="54">
        <f>E20</f>
        <v>0</v>
      </c>
      <c r="K21" s="51"/>
      <c r="L21" s="52"/>
      <c r="M21" s="51"/>
      <c r="N21" s="51"/>
      <c r="O21" s="51"/>
      <c r="P21" s="51"/>
      <c r="Q21" s="51"/>
    </row>
    <row r="22" spans="1:17" s="50" customFormat="1" ht="12" customHeight="1" thickTop="1" x14ac:dyDescent="0.2">
      <c r="A22" s="44"/>
      <c r="B22" s="45"/>
      <c r="C22" s="45"/>
      <c r="D22" s="28"/>
      <c r="E22" s="34"/>
      <c r="F22" s="46"/>
      <c r="G22" s="47"/>
      <c r="H22" s="48"/>
      <c r="I22" s="48"/>
      <c r="J22" s="49"/>
      <c r="K22" s="51"/>
      <c r="L22" s="52"/>
      <c r="M22" s="51"/>
      <c r="N22" s="51"/>
      <c r="O22" s="51"/>
      <c r="P22" s="51"/>
      <c r="Q22" s="51"/>
    </row>
    <row r="23" spans="1:17" s="5" customFormat="1" ht="12.75" customHeight="1" x14ac:dyDescent="0.2">
      <c r="A23" s="104" t="s">
        <v>42</v>
      </c>
      <c r="B23" s="104"/>
      <c r="C23" s="104"/>
      <c r="D23" s="104"/>
      <c r="E23" s="104"/>
      <c r="F23" s="104"/>
      <c r="G23" s="104"/>
      <c r="H23" s="104"/>
      <c r="I23" s="104"/>
      <c r="J23" s="105"/>
      <c r="K23" s="41"/>
      <c r="L23" s="43"/>
      <c r="M23" s="41"/>
      <c r="N23" s="41"/>
      <c r="O23" s="41"/>
      <c r="P23" s="41"/>
      <c r="Q23" s="41"/>
    </row>
    <row r="24" spans="1:17" s="3" customFormat="1" ht="18" customHeight="1" x14ac:dyDescent="0.15">
      <c r="A24" s="145"/>
      <c r="B24" s="146"/>
      <c r="C24" s="146"/>
      <c r="D24" s="147"/>
      <c r="E24" s="143" t="s">
        <v>40</v>
      </c>
      <c r="F24" s="144"/>
      <c r="G24" s="148" t="s">
        <v>7</v>
      </c>
      <c r="H24" s="146"/>
      <c r="I24" s="146"/>
      <c r="J24" s="147"/>
      <c r="K24" s="40"/>
      <c r="L24" s="39"/>
      <c r="M24" s="40"/>
      <c r="N24" s="40"/>
      <c r="O24" s="40"/>
      <c r="P24" s="40"/>
      <c r="Q24" s="40"/>
    </row>
    <row r="25" spans="1:17" s="3" customFormat="1" ht="29.25" customHeight="1" x14ac:dyDescent="0.2">
      <c r="A25" s="26" t="s">
        <v>18</v>
      </c>
      <c r="B25" s="124" t="s">
        <v>35</v>
      </c>
      <c r="C25" s="124"/>
      <c r="D25" s="127"/>
      <c r="E25" s="117"/>
      <c r="F25" s="128"/>
      <c r="G25" s="122"/>
      <c r="H25" s="123"/>
      <c r="I25" s="123"/>
      <c r="J25" s="123"/>
      <c r="K25" s="40"/>
      <c r="L25" s="39"/>
      <c r="M25" s="40"/>
      <c r="N25" s="40"/>
      <c r="O25" s="40"/>
      <c r="P25" s="40"/>
      <c r="Q25" s="40"/>
    </row>
    <row r="26" spans="1:17" s="3" customFormat="1" ht="29.25" customHeight="1" thickBot="1" x14ac:dyDescent="0.25">
      <c r="A26" s="26" t="s">
        <v>19</v>
      </c>
      <c r="B26" s="124" t="s">
        <v>34</v>
      </c>
      <c r="C26" s="124"/>
      <c r="D26" s="127"/>
      <c r="E26" s="117"/>
      <c r="F26" s="128"/>
      <c r="G26" s="122"/>
      <c r="H26" s="123"/>
      <c r="I26" s="123"/>
      <c r="J26" s="129"/>
      <c r="K26" s="40"/>
      <c r="L26" s="39"/>
      <c r="M26" s="40"/>
      <c r="N26" s="40"/>
      <c r="O26" s="40"/>
      <c r="P26" s="40"/>
      <c r="Q26" s="40"/>
    </row>
    <row r="27" spans="1:17" s="3" customFormat="1" ht="28.5" customHeight="1" thickTop="1" thickBot="1" x14ac:dyDescent="0.25">
      <c r="A27" s="6"/>
      <c r="B27" s="7"/>
      <c r="C27" s="7"/>
      <c r="D27" s="28" t="s">
        <v>17</v>
      </c>
      <c r="E27" s="137">
        <f>SUM(E25:F26)</f>
        <v>0</v>
      </c>
      <c r="F27" s="138"/>
      <c r="G27" s="139" t="s">
        <v>44</v>
      </c>
      <c r="H27" s="140"/>
      <c r="I27" s="141"/>
      <c r="J27" s="29">
        <f>ROUND(E27/2,1)</f>
        <v>0</v>
      </c>
      <c r="K27" s="40"/>
      <c r="L27" s="39"/>
      <c r="M27" s="40"/>
      <c r="N27" s="40"/>
      <c r="O27" s="40"/>
      <c r="P27" s="40"/>
      <c r="Q27" s="40"/>
    </row>
    <row r="28" spans="1:17" s="3" customFormat="1" ht="12" customHeight="1" thickTop="1" x14ac:dyDescent="0.15">
      <c r="A28" s="4"/>
      <c r="G28" s="8"/>
      <c r="K28" s="40"/>
      <c r="L28" s="39"/>
      <c r="M28" s="40"/>
      <c r="N28" s="40"/>
      <c r="O28" s="40"/>
      <c r="P28" s="40"/>
      <c r="Q28" s="40"/>
    </row>
    <row r="29" spans="1:17" s="5" customFormat="1" ht="13.5" customHeight="1" x14ac:dyDescent="0.2">
      <c r="A29" s="125" t="s">
        <v>23</v>
      </c>
      <c r="B29" s="125"/>
      <c r="C29" s="125"/>
      <c r="D29" s="125"/>
      <c r="E29" s="125"/>
      <c r="F29" s="125"/>
      <c r="G29" s="125"/>
      <c r="H29" s="125"/>
      <c r="I29" s="125"/>
      <c r="J29" s="126"/>
      <c r="K29" s="41"/>
      <c r="L29" s="43"/>
      <c r="M29" s="41"/>
      <c r="N29" s="41"/>
      <c r="O29" s="41"/>
      <c r="P29" s="41"/>
      <c r="Q29" s="41"/>
    </row>
    <row r="30" spans="1:17" s="3" customFormat="1" ht="30" customHeight="1" x14ac:dyDescent="0.15">
      <c r="A30" s="145"/>
      <c r="B30" s="148"/>
      <c r="C30" s="148"/>
      <c r="D30" s="149"/>
      <c r="E30" s="37" t="s">
        <v>32</v>
      </c>
      <c r="F30" s="37" t="s">
        <v>60</v>
      </c>
      <c r="G30" s="37" t="s">
        <v>33</v>
      </c>
      <c r="H30" s="145" t="s">
        <v>7</v>
      </c>
      <c r="I30" s="148"/>
      <c r="J30" s="149"/>
      <c r="K30" s="40"/>
      <c r="L30" s="39"/>
      <c r="M30" s="40"/>
      <c r="N30" s="40"/>
      <c r="O30" s="40"/>
      <c r="P30" s="40"/>
      <c r="Q30" s="40"/>
    </row>
    <row r="31" spans="1:17" s="3" customFormat="1" ht="28.5" customHeight="1" x14ac:dyDescent="0.15">
      <c r="A31" s="26" t="s">
        <v>18</v>
      </c>
      <c r="B31" s="124" t="s">
        <v>36</v>
      </c>
      <c r="C31" s="124"/>
      <c r="D31" s="124"/>
      <c r="E31" s="27">
        <f>SUM(J8)</f>
        <v>0</v>
      </c>
      <c r="F31" s="57">
        <v>0.3</v>
      </c>
      <c r="G31" s="24">
        <f>E31*F31*100</f>
        <v>0</v>
      </c>
      <c r="H31" s="122"/>
      <c r="I31" s="123"/>
      <c r="J31" s="123"/>
      <c r="K31" s="40"/>
      <c r="L31" s="39"/>
      <c r="M31" s="40"/>
      <c r="N31" s="40"/>
      <c r="O31" s="40"/>
      <c r="P31" s="40"/>
      <c r="Q31" s="40"/>
    </row>
    <row r="32" spans="1:17" s="3" customFormat="1" ht="28.5" customHeight="1" x14ac:dyDescent="0.15">
      <c r="A32" s="26" t="s">
        <v>19</v>
      </c>
      <c r="B32" s="127" t="s">
        <v>37</v>
      </c>
      <c r="C32" s="133"/>
      <c r="D32" s="142"/>
      <c r="E32" s="27">
        <f>J15</f>
        <v>0</v>
      </c>
      <c r="F32" s="57">
        <v>0.15</v>
      </c>
      <c r="G32" s="24">
        <f>E32*F32*100</f>
        <v>0</v>
      </c>
      <c r="H32" s="122"/>
      <c r="I32" s="123"/>
      <c r="J32" s="123"/>
      <c r="K32" s="40"/>
      <c r="L32" s="39"/>
      <c r="M32" s="40"/>
      <c r="N32" s="40"/>
      <c r="O32" s="40"/>
      <c r="P32" s="40"/>
      <c r="Q32" s="40"/>
    </row>
    <row r="33" spans="1:17" s="3" customFormat="1" ht="28.5" customHeight="1" x14ac:dyDescent="0.15">
      <c r="A33" s="26" t="s">
        <v>20</v>
      </c>
      <c r="B33" s="127" t="s">
        <v>53</v>
      </c>
      <c r="C33" s="133"/>
      <c r="D33" s="133"/>
      <c r="E33" s="27">
        <f>E20</f>
        <v>0</v>
      </c>
      <c r="F33" s="57">
        <v>0.15</v>
      </c>
      <c r="G33" s="24">
        <f>E33*F33*100</f>
        <v>0</v>
      </c>
      <c r="H33" s="122"/>
      <c r="I33" s="123"/>
      <c r="J33" s="123"/>
      <c r="K33" s="40"/>
      <c r="L33" s="39"/>
      <c r="M33" s="40"/>
      <c r="N33" s="40"/>
      <c r="O33" s="40"/>
      <c r="P33" s="40"/>
      <c r="Q33" s="40"/>
    </row>
    <row r="34" spans="1:17" s="3" customFormat="1" ht="28.5" customHeight="1" x14ac:dyDescent="0.15">
      <c r="A34" s="26" t="s">
        <v>21</v>
      </c>
      <c r="B34" s="127" t="s">
        <v>38</v>
      </c>
      <c r="C34" s="133"/>
      <c r="D34" s="133"/>
      <c r="E34" s="33"/>
      <c r="F34" s="57">
        <v>0.2</v>
      </c>
      <c r="G34" s="24">
        <f>E34*F34*100</f>
        <v>0</v>
      </c>
      <c r="H34" s="122"/>
      <c r="I34" s="123"/>
      <c r="J34" s="123"/>
      <c r="K34" s="40"/>
      <c r="L34" s="39"/>
      <c r="M34" s="40"/>
      <c r="N34" s="40"/>
      <c r="O34" s="40"/>
      <c r="P34" s="40"/>
      <c r="Q34" s="40"/>
    </row>
    <row r="35" spans="1:17" s="3" customFormat="1" ht="28.5" customHeight="1" thickBot="1" x14ac:dyDescent="0.2">
      <c r="A35" s="26" t="s">
        <v>50</v>
      </c>
      <c r="B35" s="124" t="s">
        <v>41</v>
      </c>
      <c r="C35" s="124"/>
      <c r="D35" s="124"/>
      <c r="E35" s="24">
        <f>J27</f>
        <v>0</v>
      </c>
      <c r="F35" s="57">
        <v>0.2</v>
      </c>
      <c r="G35" s="24">
        <f>E35*F35*100</f>
        <v>0</v>
      </c>
      <c r="H35" s="122"/>
      <c r="I35" s="123"/>
      <c r="J35" s="123"/>
      <c r="K35" s="40"/>
      <c r="L35" s="39"/>
      <c r="M35" s="40"/>
      <c r="N35" s="40"/>
      <c r="O35" s="40"/>
      <c r="P35" s="40"/>
      <c r="Q35" s="40"/>
    </row>
    <row r="36" spans="1:17" s="3" customFormat="1" ht="28.5" customHeight="1" thickTop="1" thickBot="1" x14ac:dyDescent="0.2">
      <c r="A36" s="6"/>
      <c r="B36" s="7"/>
      <c r="C36" s="7"/>
      <c r="D36" s="28"/>
      <c r="E36" s="34"/>
      <c r="F36" s="35" t="s">
        <v>17</v>
      </c>
      <c r="G36" s="24">
        <f>SUM(G31:G35)</f>
        <v>0</v>
      </c>
      <c r="H36" s="135" t="s">
        <v>61</v>
      </c>
      <c r="I36" s="136"/>
      <c r="J36" s="21">
        <f>ROUND(G36/100,1)</f>
        <v>0</v>
      </c>
      <c r="K36" s="40"/>
      <c r="L36" s="39"/>
      <c r="M36" s="40"/>
      <c r="N36" s="40"/>
      <c r="O36" s="40"/>
      <c r="P36" s="40"/>
      <c r="Q36" s="40"/>
    </row>
    <row r="37" spans="1:17" s="3" customFormat="1" ht="9" customHeight="1" thickTop="1" x14ac:dyDescent="0.15">
      <c r="A37" s="4"/>
      <c r="G37" s="20"/>
      <c r="H37" s="9"/>
      <c r="I37" s="9"/>
      <c r="J37" s="20"/>
      <c r="K37" s="40"/>
      <c r="L37" s="39"/>
      <c r="M37" s="40"/>
      <c r="N37" s="40"/>
      <c r="O37" s="40"/>
      <c r="P37" s="40"/>
      <c r="Q37" s="40"/>
    </row>
    <row r="38" spans="1:17" s="3" customFormat="1" ht="9" customHeight="1" x14ac:dyDescent="0.15">
      <c r="A38" s="4" t="s">
        <v>13</v>
      </c>
      <c r="G38" s="20"/>
      <c r="H38" s="9"/>
      <c r="I38" s="9"/>
      <c r="J38" s="20"/>
      <c r="K38" s="40"/>
      <c r="L38" s="39"/>
      <c r="M38" s="40"/>
      <c r="N38" s="40"/>
      <c r="O38" s="40"/>
      <c r="P38" s="40"/>
      <c r="Q38" s="40"/>
    </row>
    <row r="39" spans="1:17" s="3" customFormat="1" ht="9.75" customHeight="1" x14ac:dyDescent="0.15">
      <c r="A39" s="36" t="s">
        <v>31</v>
      </c>
      <c r="B39" s="36"/>
      <c r="C39" s="36"/>
      <c r="D39" s="36"/>
      <c r="E39" s="36"/>
      <c r="F39" s="36"/>
      <c r="G39" s="20"/>
      <c r="H39" s="9"/>
      <c r="I39" s="9"/>
      <c r="J39" s="20"/>
      <c r="K39" s="40"/>
      <c r="L39" s="39"/>
      <c r="M39" s="40"/>
      <c r="N39" s="40"/>
      <c r="O39" s="40"/>
      <c r="P39" s="40"/>
      <c r="Q39" s="40"/>
    </row>
    <row r="40" spans="1:17" s="3" customFormat="1" ht="9" customHeight="1" x14ac:dyDescent="0.15">
      <c r="A40" s="4"/>
      <c r="G40" s="8"/>
      <c r="K40" s="40"/>
      <c r="L40" s="39"/>
      <c r="M40" s="40"/>
      <c r="N40" s="40"/>
      <c r="O40" s="40"/>
      <c r="P40" s="40"/>
      <c r="Q40" s="40"/>
    </row>
    <row r="41" spans="1:17" s="3" customFormat="1" ht="30.75" customHeight="1" x14ac:dyDescent="0.15">
      <c r="A41" s="81" t="s">
        <v>43</v>
      </c>
      <c r="B41" s="81"/>
      <c r="C41" s="81"/>
      <c r="D41" s="81"/>
      <c r="E41" s="81"/>
      <c r="F41" s="81"/>
      <c r="G41" s="81"/>
      <c r="H41" s="81"/>
      <c r="I41" s="81"/>
      <c r="J41" s="81"/>
      <c r="K41" s="40"/>
      <c r="L41" s="39"/>
      <c r="M41" s="40"/>
      <c r="N41" s="40"/>
      <c r="O41" s="40"/>
      <c r="P41" s="40"/>
      <c r="Q41" s="40"/>
    </row>
    <row r="42" spans="1:17" s="3" customFormat="1" ht="8.25" customHeight="1" x14ac:dyDescent="0.15">
      <c r="A42" s="4"/>
      <c r="G42" s="8"/>
      <c r="K42" s="40"/>
      <c r="L42" s="39"/>
      <c r="M42" s="40"/>
      <c r="N42" s="40"/>
      <c r="O42" s="40"/>
      <c r="P42" s="40"/>
      <c r="Q42" s="40"/>
    </row>
    <row r="43" spans="1:17" s="5" customFormat="1" ht="11.25" customHeight="1" x14ac:dyDescent="0.2">
      <c r="A43" s="132" t="s">
        <v>10</v>
      </c>
      <c r="B43" s="132"/>
      <c r="C43" s="132"/>
      <c r="D43" s="132"/>
      <c r="E43" s="132"/>
      <c r="F43" s="132"/>
      <c r="G43" s="132"/>
      <c r="H43" s="132"/>
      <c r="I43" s="132"/>
      <c r="J43" s="132"/>
      <c r="K43" s="41"/>
      <c r="L43" s="43"/>
      <c r="M43" s="41"/>
      <c r="N43" s="41"/>
      <c r="O43" s="41"/>
      <c r="P43" s="41"/>
      <c r="Q43" s="41"/>
    </row>
    <row r="44" spans="1:17" s="3" customFormat="1" ht="9.75" customHeight="1" x14ac:dyDescent="0.15">
      <c r="A44" s="4"/>
      <c r="G44" s="8"/>
      <c r="K44" s="40"/>
      <c r="L44" s="39"/>
      <c r="M44" s="40"/>
      <c r="N44" s="40"/>
      <c r="O44" s="40"/>
      <c r="P44" s="40"/>
      <c r="Q44" s="40"/>
    </row>
    <row r="45" spans="1:17" s="3" customFormat="1" ht="9" customHeight="1" x14ac:dyDescent="0.15">
      <c r="A45" s="134" t="s">
        <v>30</v>
      </c>
      <c r="B45" s="134"/>
      <c r="C45" s="134"/>
      <c r="D45" s="134"/>
      <c r="E45" s="30"/>
      <c r="F45" s="30"/>
      <c r="G45" s="31"/>
      <c r="H45" s="134" t="s">
        <v>9</v>
      </c>
      <c r="I45" s="134"/>
      <c r="J45" s="134"/>
      <c r="K45" s="40"/>
      <c r="L45" s="39"/>
      <c r="M45" s="40"/>
      <c r="N45" s="40"/>
      <c r="O45" s="40"/>
      <c r="P45" s="40"/>
      <c r="Q45" s="40"/>
    </row>
    <row r="46" spans="1:17" s="3" customFormat="1" ht="16.5" customHeight="1" x14ac:dyDescent="0.15">
      <c r="A46" s="134"/>
      <c r="B46" s="134"/>
      <c r="C46" s="134"/>
      <c r="D46" s="134"/>
      <c r="E46" s="30"/>
      <c r="F46" s="30"/>
      <c r="G46" s="31"/>
      <c r="H46" s="134"/>
      <c r="I46" s="134"/>
      <c r="J46" s="134"/>
      <c r="K46" s="40"/>
      <c r="L46" s="39"/>
      <c r="M46" s="40"/>
      <c r="N46" s="40"/>
      <c r="O46" s="40"/>
      <c r="P46" s="40"/>
      <c r="Q46" s="40"/>
    </row>
    <row r="47" spans="1:17" s="3" customFormat="1" ht="26.25" customHeight="1" x14ac:dyDescent="0.2">
      <c r="A47" s="130"/>
      <c r="B47" s="130"/>
      <c r="C47" s="130"/>
      <c r="D47" s="130"/>
      <c r="E47" s="32"/>
      <c r="F47" s="32"/>
      <c r="G47" s="31"/>
      <c r="H47" s="131"/>
      <c r="I47" s="131"/>
      <c r="J47" s="131"/>
      <c r="K47" s="40"/>
      <c r="L47" s="39"/>
      <c r="M47" s="40"/>
      <c r="N47" s="40"/>
      <c r="O47" s="40"/>
      <c r="P47" s="40"/>
      <c r="Q47" s="40"/>
    </row>
    <row r="48" spans="1:17" s="3" customFormat="1" ht="9" x14ac:dyDescent="0.15">
      <c r="A48" s="4"/>
      <c r="G48" s="31"/>
      <c r="H48" s="31"/>
      <c r="I48" s="31"/>
      <c r="J48" s="31"/>
      <c r="K48" s="58"/>
      <c r="L48" s="39"/>
      <c r="M48" s="40"/>
      <c r="N48" s="40"/>
      <c r="O48" s="40"/>
      <c r="P48" s="40"/>
      <c r="Q48" s="40"/>
    </row>
    <row r="49" spans="1:17" s="3" customFormat="1" ht="9" x14ac:dyDescent="0.15">
      <c r="A49" s="4"/>
      <c r="G49" s="31"/>
      <c r="H49" s="31"/>
      <c r="I49" s="31"/>
      <c r="J49" s="31"/>
      <c r="K49" s="58"/>
      <c r="L49" s="39"/>
      <c r="M49" s="40"/>
      <c r="N49" s="40"/>
      <c r="O49" s="40"/>
      <c r="P49" s="40"/>
      <c r="Q49" s="40"/>
    </row>
    <row r="50" spans="1:17" s="3" customFormat="1" ht="9" x14ac:dyDescent="0.15">
      <c r="A50" s="4"/>
      <c r="G50" s="31"/>
      <c r="H50" s="31"/>
      <c r="I50" s="31"/>
      <c r="J50" s="31"/>
      <c r="K50" s="58"/>
      <c r="L50" s="39"/>
      <c r="M50" s="40"/>
      <c r="N50" s="40"/>
      <c r="O50" s="40"/>
      <c r="P50" s="40"/>
      <c r="Q50" s="40"/>
    </row>
    <row r="51" spans="1:17" s="3" customFormat="1" ht="9" x14ac:dyDescent="0.15">
      <c r="A51" s="4"/>
      <c r="G51" s="31"/>
      <c r="H51" s="31"/>
      <c r="I51" s="31"/>
      <c r="J51" s="31"/>
      <c r="K51" s="58"/>
      <c r="L51" s="39"/>
      <c r="M51" s="40"/>
      <c r="N51" s="40"/>
      <c r="O51" s="40"/>
      <c r="P51" s="40"/>
      <c r="Q51" s="40"/>
    </row>
    <row r="52" spans="1:17" s="3" customFormat="1" ht="9" x14ac:dyDescent="0.15">
      <c r="A52" s="4"/>
      <c r="G52" s="31"/>
      <c r="H52" s="31"/>
      <c r="I52" s="31"/>
      <c r="J52" s="31"/>
      <c r="K52" s="58"/>
      <c r="L52" s="39"/>
      <c r="M52" s="40"/>
      <c r="N52" s="40"/>
      <c r="O52" s="40"/>
      <c r="P52" s="40"/>
      <c r="Q52" s="40"/>
    </row>
    <row r="53" spans="1:17" s="3" customFormat="1" ht="9" x14ac:dyDescent="0.15">
      <c r="A53" s="4"/>
      <c r="G53" s="31"/>
      <c r="H53" s="31"/>
      <c r="I53" s="31"/>
      <c r="J53" s="31"/>
      <c r="K53" s="58"/>
      <c r="L53" s="39"/>
      <c r="M53" s="40"/>
      <c r="N53" s="40"/>
      <c r="O53" s="40"/>
      <c r="P53" s="40"/>
      <c r="Q53" s="40"/>
    </row>
    <row r="54" spans="1:17" s="3" customFormat="1" ht="9" x14ac:dyDescent="0.15">
      <c r="A54" s="4"/>
      <c r="G54" s="31"/>
      <c r="H54" s="31"/>
      <c r="I54" s="31"/>
      <c r="J54" s="31"/>
      <c r="K54" s="58"/>
      <c r="L54" s="39"/>
      <c r="M54" s="40"/>
      <c r="N54" s="40"/>
      <c r="O54" s="40"/>
      <c r="P54" s="40"/>
      <c r="Q54" s="40"/>
    </row>
    <row r="55" spans="1:17" s="3" customFormat="1" ht="9" x14ac:dyDescent="0.15">
      <c r="A55" s="4"/>
      <c r="G55" s="31"/>
      <c r="H55" s="31"/>
      <c r="I55" s="31"/>
      <c r="J55" s="31"/>
      <c r="K55" s="58"/>
      <c r="L55" s="39"/>
      <c r="M55" s="40"/>
      <c r="N55" s="40"/>
      <c r="O55" s="40"/>
      <c r="P55" s="40"/>
      <c r="Q55" s="40"/>
    </row>
    <row r="56" spans="1:17" s="3" customFormat="1" ht="9" x14ac:dyDescent="0.15">
      <c r="A56" s="4"/>
      <c r="G56" s="31"/>
      <c r="H56" s="31"/>
      <c r="I56" s="31"/>
      <c r="J56" s="31"/>
      <c r="K56" s="58"/>
      <c r="L56" s="39"/>
      <c r="M56" s="40"/>
      <c r="N56" s="40"/>
      <c r="O56" s="40"/>
      <c r="P56" s="40"/>
      <c r="Q56" s="40"/>
    </row>
    <row r="57" spans="1:17" s="3" customFormat="1" ht="9" x14ac:dyDescent="0.15">
      <c r="A57" s="4"/>
      <c r="G57" s="31"/>
      <c r="H57" s="31"/>
      <c r="I57" s="31"/>
      <c r="J57" s="31"/>
      <c r="K57" s="58"/>
      <c r="L57" s="39"/>
      <c r="M57" s="40"/>
      <c r="N57" s="40"/>
      <c r="O57" s="40"/>
      <c r="P57" s="40"/>
      <c r="Q57" s="40"/>
    </row>
    <row r="58" spans="1:17" s="3" customFormat="1" ht="9" x14ac:dyDescent="0.15">
      <c r="A58" s="4"/>
      <c r="G58" s="31"/>
      <c r="H58" s="31"/>
      <c r="I58" s="31"/>
      <c r="J58" s="31"/>
      <c r="K58" s="58"/>
      <c r="L58" s="39"/>
      <c r="M58" s="40"/>
      <c r="N58" s="40"/>
      <c r="O58" s="40"/>
      <c r="P58" s="40"/>
      <c r="Q58" s="40"/>
    </row>
    <row r="59" spans="1:17" s="3" customFormat="1" ht="9" x14ac:dyDescent="0.15">
      <c r="A59" s="4"/>
      <c r="G59" s="31"/>
      <c r="H59" s="31"/>
      <c r="I59" s="31"/>
      <c r="J59" s="31"/>
      <c r="K59" s="58"/>
      <c r="L59" s="39"/>
      <c r="M59" s="40"/>
      <c r="N59" s="40"/>
      <c r="O59" s="40"/>
      <c r="P59" s="40"/>
      <c r="Q59" s="40"/>
    </row>
    <row r="60" spans="1:17" s="3" customFormat="1" ht="9" x14ac:dyDescent="0.15">
      <c r="A60" s="4"/>
      <c r="G60" s="31"/>
      <c r="H60" s="31"/>
      <c r="I60" s="31"/>
      <c r="J60" s="31"/>
      <c r="K60" s="58"/>
      <c r="L60" s="39"/>
      <c r="M60" s="40"/>
      <c r="N60" s="40"/>
      <c r="O60" s="40"/>
      <c r="P60" s="40"/>
      <c r="Q60" s="40"/>
    </row>
    <row r="61" spans="1:17" s="3" customFormat="1" ht="9" x14ac:dyDescent="0.15">
      <c r="A61" s="4"/>
      <c r="K61" s="40"/>
      <c r="L61" s="39"/>
      <c r="M61" s="40"/>
      <c r="N61" s="40"/>
      <c r="O61" s="40"/>
      <c r="P61" s="40"/>
      <c r="Q61" s="40"/>
    </row>
    <row r="62" spans="1:17" s="3" customFormat="1" ht="9" x14ac:dyDescent="0.15">
      <c r="A62" s="4"/>
      <c r="K62" s="40"/>
      <c r="L62" s="39"/>
      <c r="M62" s="40"/>
      <c r="N62" s="40"/>
      <c r="O62" s="40"/>
      <c r="P62" s="40"/>
      <c r="Q62" s="40"/>
    </row>
    <row r="63" spans="1:17" s="3" customFormat="1" ht="9" x14ac:dyDescent="0.15">
      <c r="A63" s="4"/>
      <c r="K63" s="40"/>
      <c r="L63" s="39"/>
      <c r="M63" s="40"/>
      <c r="N63" s="40"/>
      <c r="O63" s="40"/>
      <c r="P63" s="40"/>
      <c r="Q63" s="40"/>
    </row>
    <row r="64" spans="1:17" s="3" customFormat="1" ht="9" x14ac:dyDescent="0.15">
      <c r="A64" s="4"/>
      <c r="K64" s="40"/>
      <c r="L64" s="39"/>
      <c r="M64" s="40"/>
      <c r="N64" s="40"/>
      <c r="O64" s="40"/>
      <c r="P64" s="40"/>
      <c r="Q64" s="40"/>
    </row>
    <row r="65" spans="1:17" s="3" customFormat="1" ht="9" x14ac:dyDescent="0.15">
      <c r="A65" s="4"/>
      <c r="K65" s="40"/>
      <c r="L65" s="39"/>
      <c r="M65" s="40"/>
      <c r="N65" s="40"/>
      <c r="O65" s="40"/>
      <c r="P65" s="40"/>
      <c r="Q65" s="40"/>
    </row>
    <row r="66" spans="1:17" s="3" customFormat="1" ht="9" x14ac:dyDescent="0.15">
      <c r="A66" s="4"/>
      <c r="K66" s="40"/>
      <c r="L66" s="39"/>
      <c r="M66" s="40"/>
      <c r="N66" s="40"/>
      <c r="O66" s="40"/>
      <c r="P66" s="40"/>
      <c r="Q66" s="40"/>
    </row>
    <row r="67" spans="1:17" s="3" customFormat="1" ht="9" x14ac:dyDescent="0.15">
      <c r="A67" s="4"/>
      <c r="K67" s="40"/>
      <c r="L67" s="39"/>
      <c r="M67" s="40"/>
      <c r="N67" s="40"/>
      <c r="O67" s="40"/>
      <c r="P67" s="40"/>
      <c r="Q67" s="40"/>
    </row>
    <row r="68" spans="1:17" s="3" customFormat="1" ht="9" x14ac:dyDescent="0.15">
      <c r="A68" s="4"/>
      <c r="K68" s="40"/>
      <c r="L68" s="39"/>
      <c r="M68" s="40"/>
      <c r="N68" s="40"/>
      <c r="O68" s="40"/>
      <c r="P68" s="40"/>
      <c r="Q68" s="40"/>
    </row>
    <row r="69" spans="1:17" s="3" customFormat="1" ht="9" x14ac:dyDescent="0.15">
      <c r="A69" s="4"/>
      <c r="K69" s="40"/>
      <c r="L69" s="39"/>
      <c r="M69" s="40"/>
      <c r="N69" s="40"/>
      <c r="O69" s="40"/>
      <c r="P69" s="40"/>
      <c r="Q69" s="40"/>
    </row>
    <row r="70" spans="1:17" s="3" customFormat="1" ht="9" x14ac:dyDescent="0.15">
      <c r="A70" s="4"/>
      <c r="K70" s="40"/>
      <c r="L70" s="39"/>
      <c r="M70" s="40"/>
      <c r="N70" s="40"/>
      <c r="O70" s="40"/>
      <c r="P70" s="40"/>
      <c r="Q70" s="40"/>
    </row>
    <row r="71" spans="1:17" s="3" customFormat="1" ht="9" x14ac:dyDescent="0.15">
      <c r="K71" s="40"/>
      <c r="L71" s="39"/>
      <c r="M71" s="40"/>
      <c r="N71" s="40"/>
      <c r="O71" s="40"/>
      <c r="P71" s="40"/>
      <c r="Q71" s="40"/>
    </row>
    <row r="72" spans="1:17" s="3" customFormat="1" ht="9" x14ac:dyDescent="0.15">
      <c r="K72" s="40"/>
      <c r="L72" s="39"/>
      <c r="M72" s="40"/>
      <c r="N72" s="40"/>
      <c r="O72" s="40"/>
      <c r="P72" s="40"/>
      <c r="Q72" s="40"/>
    </row>
    <row r="73" spans="1:17" s="3" customFormat="1" ht="9" x14ac:dyDescent="0.15">
      <c r="K73" s="40"/>
      <c r="L73" s="39"/>
      <c r="M73" s="40"/>
      <c r="N73" s="40"/>
      <c r="O73" s="40"/>
      <c r="P73" s="40"/>
      <c r="Q73" s="40"/>
    </row>
    <row r="74" spans="1:17" s="3" customFormat="1" ht="9" x14ac:dyDescent="0.15">
      <c r="K74" s="40"/>
      <c r="L74" s="39"/>
      <c r="M74" s="40"/>
      <c r="N74" s="40"/>
      <c r="O74" s="40"/>
      <c r="P74" s="40"/>
      <c r="Q74" s="40"/>
    </row>
    <row r="75" spans="1:17" s="3" customFormat="1" ht="9" x14ac:dyDescent="0.15">
      <c r="K75" s="40"/>
      <c r="L75" s="39"/>
      <c r="M75" s="40"/>
      <c r="N75" s="40"/>
      <c r="O75" s="40"/>
      <c r="P75" s="40"/>
      <c r="Q75" s="40"/>
    </row>
    <row r="76" spans="1:17" s="3" customFormat="1" ht="9" x14ac:dyDescent="0.15">
      <c r="K76" s="40"/>
      <c r="L76" s="39"/>
      <c r="M76" s="40"/>
      <c r="N76" s="40"/>
      <c r="O76" s="40"/>
      <c r="P76" s="40"/>
      <c r="Q76" s="40"/>
    </row>
    <row r="77" spans="1:17" s="3" customFormat="1" ht="9" x14ac:dyDescent="0.15">
      <c r="K77" s="40"/>
      <c r="L77" s="39"/>
      <c r="M77" s="40"/>
      <c r="N77" s="40"/>
      <c r="O77" s="40"/>
      <c r="P77" s="40"/>
      <c r="Q77" s="40"/>
    </row>
    <row r="78" spans="1:17" s="3" customFormat="1" ht="9" x14ac:dyDescent="0.15">
      <c r="K78" s="40"/>
      <c r="L78" s="39"/>
      <c r="M78" s="40"/>
      <c r="N78" s="40"/>
      <c r="O78" s="40"/>
      <c r="P78" s="40"/>
      <c r="Q78" s="40"/>
    </row>
    <row r="79" spans="1:17" s="3" customFormat="1" ht="9" x14ac:dyDescent="0.15">
      <c r="K79" s="40"/>
      <c r="L79" s="39"/>
      <c r="M79" s="40"/>
      <c r="N79" s="40"/>
      <c r="O79" s="40"/>
      <c r="P79" s="40"/>
      <c r="Q79" s="40"/>
    </row>
    <row r="80" spans="1:17" s="3" customFormat="1" ht="9" x14ac:dyDescent="0.15">
      <c r="K80" s="40"/>
      <c r="L80" s="39"/>
      <c r="M80" s="40"/>
      <c r="N80" s="40"/>
      <c r="O80" s="40"/>
      <c r="P80" s="40"/>
      <c r="Q80" s="40"/>
    </row>
    <row r="81" spans="11:17" s="3" customFormat="1" ht="9" x14ac:dyDescent="0.15">
      <c r="K81" s="40"/>
      <c r="L81" s="39"/>
      <c r="M81" s="40"/>
      <c r="N81" s="40"/>
      <c r="O81" s="40"/>
      <c r="P81" s="40"/>
      <c r="Q81" s="40"/>
    </row>
    <row r="82" spans="11:17" s="3" customFormat="1" ht="9" x14ac:dyDescent="0.15">
      <c r="K82" s="40"/>
      <c r="L82" s="39"/>
      <c r="M82" s="40"/>
      <c r="N82" s="40"/>
      <c r="O82" s="40"/>
      <c r="P82" s="40"/>
      <c r="Q82" s="40"/>
    </row>
    <row r="83" spans="11:17" s="3" customFormat="1" ht="9" x14ac:dyDescent="0.15">
      <c r="K83" s="40"/>
      <c r="L83" s="39"/>
      <c r="M83" s="40"/>
      <c r="N83" s="40"/>
      <c r="O83" s="40"/>
      <c r="P83" s="40"/>
      <c r="Q83" s="40"/>
    </row>
    <row r="84" spans="11:17" s="3" customFormat="1" ht="9" x14ac:dyDescent="0.15">
      <c r="K84" s="40"/>
      <c r="L84" s="39"/>
      <c r="M84" s="40"/>
      <c r="N84" s="40"/>
      <c r="O84" s="40"/>
      <c r="P84" s="40"/>
      <c r="Q84" s="40"/>
    </row>
    <row r="85" spans="11:17" s="3" customFormat="1" ht="9" x14ac:dyDescent="0.15">
      <c r="K85" s="40"/>
      <c r="L85" s="39"/>
      <c r="M85" s="40"/>
      <c r="N85" s="40"/>
      <c r="O85" s="40"/>
      <c r="P85" s="40"/>
      <c r="Q85" s="40"/>
    </row>
    <row r="86" spans="11:17" s="3" customFormat="1" ht="9" x14ac:dyDescent="0.15">
      <c r="K86" s="40"/>
      <c r="L86" s="39"/>
      <c r="M86" s="40"/>
      <c r="N86" s="40"/>
      <c r="O86" s="40"/>
      <c r="P86" s="40"/>
      <c r="Q86" s="40"/>
    </row>
    <row r="87" spans="11:17" s="3" customFormat="1" ht="9" x14ac:dyDescent="0.15">
      <c r="K87" s="40"/>
      <c r="L87" s="39"/>
      <c r="M87" s="40"/>
      <c r="N87" s="40"/>
      <c r="O87" s="40"/>
      <c r="P87" s="40"/>
      <c r="Q87" s="40"/>
    </row>
    <row r="88" spans="11:17" s="3" customFormat="1" ht="9" x14ac:dyDescent="0.15">
      <c r="K88" s="40"/>
      <c r="L88" s="39"/>
      <c r="M88" s="40"/>
      <c r="N88" s="40"/>
      <c r="O88" s="40"/>
      <c r="P88" s="40"/>
      <c r="Q88" s="40"/>
    </row>
    <row r="89" spans="11:17" s="3" customFormat="1" ht="9" x14ac:dyDescent="0.15">
      <c r="K89" s="40"/>
      <c r="L89" s="39"/>
      <c r="M89" s="40"/>
      <c r="N89" s="40"/>
      <c r="O89" s="40"/>
      <c r="P89" s="40"/>
      <c r="Q89" s="40"/>
    </row>
    <row r="90" spans="11:17" s="3" customFormat="1" ht="9" x14ac:dyDescent="0.15">
      <c r="K90" s="40"/>
      <c r="L90" s="39"/>
      <c r="M90" s="40"/>
      <c r="N90" s="40"/>
      <c r="O90" s="40"/>
      <c r="P90" s="40"/>
      <c r="Q90" s="40"/>
    </row>
    <row r="91" spans="11:17" s="3" customFormat="1" ht="9" x14ac:dyDescent="0.15">
      <c r="K91" s="40"/>
      <c r="L91" s="39"/>
      <c r="M91" s="40"/>
      <c r="N91" s="40"/>
      <c r="O91" s="40"/>
      <c r="P91" s="40"/>
      <c r="Q91" s="40"/>
    </row>
    <row r="92" spans="11:17" s="3" customFormat="1" ht="9" x14ac:dyDescent="0.15">
      <c r="K92" s="40"/>
      <c r="L92" s="39"/>
      <c r="M92" s="40"/>
      <c r="N92" s="40"/>
      <c r="O92" s="40"/>
      <c r="P92" s="40"/>
      <c r="Q92" s="40"/>
    </row>
    <row r="93" spans="11:17" s="3" customFormat="1" ht="9" x14ac:dyDescent="0.15">
      <c r="K93" s="40"/>
      <c r="L93" s="39"/>
      <c r="M93" s="40"/>
      <c r="N93" s="40"/>
      <c r="O93" s="40"/>
      <c r="P93" s="40"/>
      <c r="Q93" s="40"/>
    </row>
    <row r="94" spans="11:17" s="3" customFormat="1" ht="9" x14ac:dyDescent="0.15">
      <c r="K94" s="40"/>
      <c r="L94" s="39"/>
      <c r="M94" s="40"/>
      <c r="N94" s="40"/>
      <c r="O94" s="40"/>
      <c r="P94" s="40"/>
      <c r="Q94" s="40"/>
    </row>
    <row r="95" spans="11:17" s="3" customFormat="1" ht="9" x14ac:dyDescent="0.15">
      <c r="K95" s="40"/>
      <c r="L95" s="39"/>
      <c r="M95" s="40"/>
      <c r="N95" s="40"/>
      <c r="O95" s="40"/>
      <c r="P95" s="40"/>
      <c r="Q95" s="40"/>
    </row>
    <row r="96" spans="11:17" s="3" customFormat="1" ht="9" x14ac:dyDescent="0.15">
      <c r="K96" s="40"/>
      <c r="L96" s="39"/>
      <c r="M96" s="40"/>
      <c r="N96" s="40"/>
      <c r="O96" s="40"/>
      <c r="P96" s="40"/>
      <c r="Q96" s="40"/>
    </row>
    <row r="97" spans="11:17" s="3" customFormat="1" ht="9" x14ac:dyDescent="0.15">
      <c r="K97" s="40"/>
      <c r="L97" s="39"/>
      <c r="M97" s="40"/>
      <c r="N97" s="40"/>
      <c r="O97" s="40"/>
      <c r="P97" s="40"/>
      <c r="Q97" s="40"/>
    </row>
    <row r="98" spans="11:17" s="3" customFormat="1" ht="9" x14ac:dyDescent="0.15">
      <c r="K98" s="40"/>
      <c r="L98" s="39"/>
      <c r="M98" s="40"/>
      <c r="N98" s="40"/>
      <c r="O98" s="40"/>
      <c r="P98" s="40"/>
      <c r="Q98" s="40"/>
    </row>
    <row r="99" spans="11:17" s="3" customFormat="1" ht="9" x14ac:dyDescent="0.15">
      <c r="K99" s="40"/>
      <c r="L99" s="39"/>
      <c r="M99" s="40"/>
      <c r="N99" s="40"/>
      <c r="O99" s="40"/>
      <c r="P99" s="40"/>
      <c r="Q99" s="40"/>
    </row>
    <row r="100" spans="11:17" s="3" customFormat="1" ht="9" x14ac:dyDescent="0.15">
      <c r="K100" s="40"/>
      <c r="L100" s="39"/>
      <c r="M100" s="40"/>
      <c r="N100" s="40"/>
      <c r="O100" s="40"/>
      <c r="P100" s="40"/>
      <c r="Q100" s="40"/>
    </row>
    <row r="101" spans="11:17" s="3" customFormat="1" ht="9" x14ac:dyDescent="0.15">
      <c r="K101" s="40"/>
      <c r="L101" s="39"/>
      <c r="M101" s="40"/>
      <c r="N101" s="40"/>
      <c r="O101" s="40"/>
      <c r="P101" s="40"/>
      <c r="Q101" s="40"/>
    </row>
    <row r="102" spans="11:17" s="3" customFormat="1" ht="9" x14ac:dyDescent="0.15">
      <c r="K102" s="40"/>
      <c r="L102" s="39"/>
      <c r="M102" s="40"/>
      <c r="N102" s="40"/>
      <c r="O102" s="40"/>
      <c r="P102" s="40"/>
      <c r="Q102" s="40"/>
    </row>
    <row r="103" spans="11:17" s="3" customFormat="1" ht="9" x14ac:dyDescent="0.15">
      <c r="K103" s="40"/>
      <c r="L103" s="39"/>
      <c r="M103" s="40"/>
      <c r="N103" s="40"/>
      <c r="O103" s="40"/>
      <c r="P103" s="40"/>
      <c r="Q103" s="40"/>
    </row>
    <row r="104" spans="11:17" s="3" customFormat="1" ht="9" x14ac:dyDescent="0.15">
      <c r="K104" s="40"/>
      <c r="L104" s="39"/>
      <c r="M104" s="40"/>
      <c r="N104" s="40"/>
      <c r="O104" s="40"/>
      <c r="P104" s="40"/>
      <c r="Q104" s="40"/>
    </row>
    <row r="105" spans="11:17" s="3" customFormat="1" ht="9" x14ac:dyDescent="0.15">
      <c r="K105" s="40"/>
      <c r="L105" s="39"/>
      <c r="M105" s="40"/>
      <c r="N105" s="40"/>
      <c r="O105" s="40"/>
      <c r="P105" s="40"/>
      <c r="Q105" s="40"/>
    </row>
    <row r="106" spans="11:17" s="3" customFormat="1" ht="9" x14ac:dyDescent="0.15">
      <c r="K106" s="40"/>
      <c r="L106" s="39"/>
      <c r="M106" s="40"/>
      <c r="N106" s="40"/>
      <c r="O106" s="40"/>
      <c r="P106" s="40"/>
      <c r="Q106" s="40"/>
    </row>
    <row r="107" spans="11:17" s="3" customFormat="1" ht="9" x14ac:dyDescent="0.15">
      <c r="K107" s="40"/>
      <c r="L107" s="39"/>
      <c r="M107" s="40"/>
      <c r="N107" s="40"/>
      <c r="O107" s="40"/>
      <c r="P107" s="40"/>
      <c r="Q107" s="40"/>
    </row>
    <row r="108" spans="11:17" s="3" customFormat="1" ht="9" x14ac:dyDescent="0.15">
      <c r="K108" s="40"/>
      <c r="L108" s="39"/>
      <c r="M108" s="40"/>
      <c r="N108" s="40"/>
      <c r="O108" s="40"/>
      <c r="P108" s="40"/>
      <c r="Q108" s="40"/>
    </row>
    <row r="109" spans="11:17" s="3" customFormat="1" ht="9" x14ac:dyDescent="0.15">
      <c r="K109" s="40"/>
      <c r="L109" s="39"/>
      <c r="M109" s="40"/>
      <c r="N109" s="40"/>
      <c r="O109" s="40"/>
      <c r="P109" s="40"/>
      <c r="Q109" s="40"/>
    </row>
    <row r="110" spans="11:17" s="3" customFormat="1" ht="9" x14ac:dyDescent="0.15">
      <c r="K110" s="40"/>
      <c r="L110" s="39"/>
      <c r="M110" s="40"/>
      <c r="N110" s="40"/>
      <c r="O110" s="40"/>
      <c r="P110" s="40"/>
      <c r="Q110" s="40"/>
    </row>
    <row r="111" spans="11:17" s="3" customFormat="1" ht="9" x14ac:dyDescent="0.15">
      <c r="K111" s="40"/>
      <c r="L111" s="39"/>
      <c r="M111" s="40"/>
      <c r="N111" s="40"/>
      <c r="O111" s="40"/>
      <c r="P111" s="40"/>
      <c r="Q111" s="40"/>
    </row>
    <row r="112" spans="11:17" s="3" customFormat="1" ht="9" x14ac:dyDescent="0.15">
      <c r="K112" s="40"/>
      <c r="L112" s="39"/>
      <c r="M112" s="40"/>
      <c r="N112" s="40"/>
      <c r="O112" s="40"/>
      <c r="P112" s="40"/>
      <c r="Q112" s="40"/>
    </row>
    <row r="113" spans="11:17" s="3" customFormat="1" ht="9" x14ac:dyDescent="0.15">
      <c r="K113" s="40"/>
      <c r="L113" s="39"/>
      <c r="M113" s="40"/>
      <c r="N113" s="40"/>
      <c r="O113" s="40"/>
      <c r="P113" s="40"/>
      <c r="Q113" s="40"/>
    </row>
    <row r="114" spans="11:17" s="3" customFormat="1" ht="9" x14ac:dyDescent="0.15">
      <c r="K114" s="40"/>
      <c r="L114" s="39"/>
      <c r="M114" s="40"/>
      <c r="N114" s="40"/>
      <c r="O114" s="40"/>
      <c r="P114" s="40"/>
      <c r="Q114" s="40"/>
    </row>
    <row r="115" spans="11:17" s="3" customFormat="1" ht="9" x14ac:dyDescent="0.15">
      <c r="K115" s="40"/>
      <c r="L115" s="39"/>
      <c r="M115" s="40"/>
      <c r="N115" s="40"/>
      <c r="O115" s="40"/>
      <c r="P115" s="40"/>
      <c r="Q115" s="40"/>
    </row>
    <row r="116" spans="11:17" s="3" customFormat="1" ht="9" x14ac:dyDescent="0.15">
      <c r="K116" s="40"/>
      <c r="L116" s="39"/>
      <c r="M116" s="40"/>
      <c r="N116" s="40"/>
      <c r="O116" s="40"/>
      <c r="P116" s="40"/>
      <c r="Q116" s="40"/>
    </row>
    <row r="117" spans="11:17" s="3" customFormat="1" ht="9" x14ac:dyDescent="0.15">
      <c r="K117" s="40"/>
      <c r="L117" s="39"/>
      <c r="M117" s="40"/>
      <c r="N117" s="40"/>
      <c r="O117" s="40"/>
      <c r="P117" s="40"/>
      <c r="Q117" s="40"/>
    </row>
    <row r="118" spans="11:17" s="3" customFormat="1" ht="9" x14ac:dyDescent="0.15">
      <c r="K118" s="40"/>
      <c r="L118" s="39"/>
      <c r="M118" s="40"/>
      <c r="N118" s="40"/>
      <c r="O118" s="40"/>
      <c r="P118" s="40"/>
      <c r="Q118" s="40"/>
    </row>
    <row r="119" spans="11:17" s="3" customFormat="1" ht="9" x14ac:dyDescent="0.15">
      <c r="K119" s="40"/>
      <c r="L119" s="39"/>
      <c r="M119" s="40"/>
      <c r="N119" s="40"/>
      <c r="O119" s="40"/>
      <c r="P119" s="40"/>
      <c r="Q119" s="40"/>
    </row>
    <row r="120" spans="11:17" s="3" customFormat="1" ht="9" x14ac:dyDescent="0.15">
      <c r="K120" s="40"/>
      <c r="L120" s="39"/>
      <c r="M120" s="40"/>
      <c r="N120" s="40"/>
      <c r="O120" s="40"/>
      <c r="P120" s="40"/>
      <c r="Q120" s="40"/>
    </row>
    <row r="121" spans="11:17" s="3" customFormat="1" ht="9" x14ac:dyDescent="0.15">
      <c r="K121" s="40"/>
      <c r="L121" s="39"/>
      <c r="M121" s="40"/>
      <c r="N121" s="40"/>
      <c r="O121" s="40"/>
      <c r="P121" s="40"/>
      <c r="Q121" s="40"/>
    </row>
    <row r="122" spans="11:17" s="3" customFormat="1" ht="9" x14ac:dyDescent="0.15">
      <c r="K122" s="40"/>
      <c r="L122" s="39"/>
      <c r="M122" s="40"/>
      <c r="N122" s="40"/>
      <c r="O122" s="40"/>
      <c r="P122" s="40"/>
      <c r="Q122" s="40"/>
    </row>
    <row r="123" spans="11:17" s="3" customFormat="1" ht="9" x14ac:dyDescent="0.15">
      <c r="K123" s="40"/>
      <c r="L123" s="39"/>
      <c r="M123" s="40"/>
      <c r="N123" s="40"/>
      <c r="O123" s="40"/>
      <c r="P123" s="40"/>
      <c r="Q123" s="40"/>
    </row>
    <row r="124" spans="11:17" s="3" customFormat="1" ht="9" x14ac:dyDescent="0.15">
      <c r="K124" s="40"/>
      <c r="L124" s="39"/>
      <c r="M124" s="40"/>
      <c r="N124" s="40"/>
      <c r="O124" s="40"/>
      <c r="P124" s="40"/>
      <c r="Q124" s="40"/>
    </row>
    <row r="125" spans="11:17" s="3" customFormat="1" ht="9" x14ac:dyDescent="0.15">
      <c r="K125" s="40"/>
      <c r="L125" s="39"/>
      <c r="M125" s="40"/>
      <c r="N125" s="40"/>
      <c r="O125" s="40"/>
      <c r="P125" s="40"/>
      <c r="Q125" s="40"/>
    </row>
    <row r="126" spans="11:17" s="3" customFormat="1" ht="9" x14ac:dyDescent="0.15">
      <c r="K126" s="40"/>
      <c r="L126" s="39"/>
      <c r="M126" s="40"/>
      <c r="N126" s="40"/>
      <c r="O126" s="40"/>
      <c r="P126" s="40"/>
      <c r="Q126" s="40"/>
    </row>
    <row r="127" spans="11:17" s="3" customFormat="1" ht="9" x14ac:dyDescent="0.15">
      <c r="K127" s="40"/>
      <c r="L127" s="39"/>
      <c r="M127" s="40"/>
      <c r="N127" s="40"/>
      <c r="O127" s="40"/>
      <c r="P127" s="40"/>
      <c r="Q127" s="40"/>
    </row>
    <row r="128" spans="11:17" s="3" customFormat="1" ht="9" x14ac:dyDescent="0.15">
      <c r="K128" s="40"/>
      <c r="L128" s="39"/>
      <c r="M128" s="40"/>
      <c r="N128" s="40"/>
      <c r="O128" s="40"/>
      <c r="P128" s="40"/>
      <c r="Q128" s="40"/>
    </row>
    <row r="129" spans="11:17" s="3" customFormat="1" ht="9" x14ac:dyDescent="0.15">
      <c r="K129" s="40"/>
      <c r="L129" s="39"/>
      <c r="M129" s="40"/>
      <c r="N129" s="40"/>
      <c r="O129" s="40"/>
      <c r="P129" s="40"/>
      <c r="Q129" s="40"/>
    </row>
    <row r="130" spans="11:17" s="3" customFormat="1" ht="9" x14ac:dyDescent="0.15">
      <c r="K130" s="40"/>
      <c r="L130" s="39"/>
      <c r="M130" s="40"/>
      <c r="N130" s="40"/>
      <c r="O130" s="40"/>
      <c r="P130" s="40"/>
      <c r="Q130" s="40"/>
    </row>
    <row r="131" spans="11:17" s="3" customFormat="1" ht="9" x14ac:dyDescent="0.15">
      <c r="K131" s="40"/>
      <c r="L131" s="39"/>
      <c r="M131" s="40"/>
      <c r="N131" s="40"/>
      <c r="O131" s="40"/>
      <c r="P131" s="40"/>
      <c r="Q131" s="40"/>
    </row>
    <row r="132" spans="11:17" s="3" customFormat="1" ht="9" x14ac:dyDescent="0.15">
      <c r="K132" s="40"/>
      <c r="L132" s="39"/>
      <c r="M132" s="40"/>
      <c r="N132" s="40"/>
      <c r="O132" s="40"/>
      <c r="P132" s="40"/>
      <c r="Q132" s="40"/>
    </row>
    <row r="133" spans="11:17" s="3" customFormat="1" ht="9" x14ac:dyDescent="0.15">
      <c r="K133" s="40"/>
      <c r="L133" s="39"/>
      <c r="M133" s="40"/>
      <c r="N133" s="40"/>
      <c r="O133" s="40"/>
      <c r="P133" s="40"/>
      <c r="Q133" s="40"/>
    </row>
    <row r="134" spans="11:17" s="3" customFormat="1" ht="9" x14ac:dyDescent="0.15">
      <c r="K134" s="40"/>
      <c r="L134" s="39"/>
      <c r="M134" s="40"/>
      <c r="N134" s="40"/>
      <c r="O134" s="40"/>
      <c r="P134" s="40"/>
      <c r="Q134" s="40"/>
    </row>
    <row r="135" spans="11:17" s="3" customFormat="1" ht="9" x14ac:dyDescent="0.15">
      <c r="K135" s="40"/>
      <c r="L135" s="39"/>
      <c r="M135" s="40"/>
      <c r="N135" s="40"/>
      <c r="O135" s="40"/>
      <c r="P135" s="40"/>
      <c r="Q135" s="40"/>
    </row>
    <row r="136" spans="11:17" s="3" customFormat="1" ht="9" x14ac:dyDescent="0.15">
      <c r="K136" s="40"/>
      <c r="L136" s="39"/>
      <c r="M136" s="40"/>
      <c r="N136" s="40"/>
      <c r="O136" s="40"/>
      <c r="P136" s="40"/>
      <c r="Q136" s="40"/>
    </row>
    <row r="137" spans="11:17" s="3" customFormat="1" ht="9" x14ac:dyDescent="0.15">
      <c r="K137" s="40"/>
      <c r="L137" s="39"/>
      <c r="M137" s="40"/>
      <c r="N137" s="40"/>
      <c r="O137" s="40"/>
      <c r="P137" s="40"/>
      <c r="Q137" s="40"/>
    </row>
    <row r="138" spans="11:17" s="3" customFormat="1" ht="9" x14ac:dyDescent="0.15">
      <c r="K138" s="40"/>
      <c r="L138" s="39"/>
      <c r="M138" s="40"/>
      <c r="N138" s="40"/>
      <c r="O138" s="40"/>
      <c r="P138" s="40"/>
      <c r="Q138" s="40"/>
    </row>
    <row r="139" spans="11:17" s="3" customFormat="1" ht="9" x14ac:dyDescent="0.15">
      <c r="K139" s="40"/>
      <c r="L139" s="39"/>
      <c r="M139" s="40"/>
      <c r="N139" s="40"/>
      <c r="O139" s="40"/>
      <c r="P139" s="40"/>
      <c r="Q139" s="40"/>
    </row>
    <row r="140" spans="11:17" s="3" customFormat="1" ht="9" x14ac:dyDescent="0.15">
      <c r="K140" s="40"/>
      <c r="L140" s="39"/>
      <c r="M140" s="40"/>
      <c r="N140" s="40"/>
      <c r="O140" s="40"/>
      <c r="P140" s="40"/>
      <c r="Q140" s="40"/>
    </row>
    <row r="141" spans="11:17" s="3" customFormat="1" ht="9" x14ac:dyDescent="0.15">
      <c r="K141" s="40"/>
      <c r="L141" s="39"/>
      <c r="M141" s="40"/>
      <c r="N141" s="40"/>
      <c r="O141" s="40"/>
      <c r="P141" s="40"/>
      <c r="Q141" s="40"/>
    </row>
    <row r="142" spans="11:17" s="3" customFormat="1" ht="9" x14ac:dyDescent="0.15">
      <c r="K142" s="40"/>
      <c r="L142" s="39"/>
      <c r="M142" s="40"/>
      <c r="N142" s="40"/>
      <c r="O142" s="40"/>
      <c r="P142" s="40"/>
      <c r="Q142" s="40"/>
    </row>
    <row r="143" spans="11:17" s="3" customFormat="1" ht="9" x14ac:dyDescent="0.15">
      <c r="K143" s="40"/>
      <c r="L143" s="39"/>
      <c r="M143" s="40"/>
      <c r="N143" s="40"/>
      <c r="O143" s="40"/>
      <c r="P143" s="40"/>
      <c r="Q143" s="40"/>
    </row>
    <row r="144" spans="11:17" s="3" customFormat="1" ht="9" x14ac:dyDescent="0.15">
      <c r="K144" s="40"/>
      <c r="L144" s="39"/>
      <c r="M144" s="40"/>
      <c r="N144" s="40"/>
      <c r="O144" s="40"/>
      <c r="P144" s="40"/>
      <c r="Q144" s="40"/>
    </row>
    <row r="145" spans="11:17" s="3" customFormat="1" ht="9" x14ac:dyDescent="0.15">
      <c r="K145" s="40"/>
      <c r="L145" s="39"/>
      <c r="M145" s="40"/>
      <c r="N145" s="40"/>
      <c r="O145" s="40"/>
      <c r="P145" s="40"/>
      <c r="Q145" s="40"/>
    </row>
    <row r="146" spans="11:17" s="3" customFormat="1" ht="9" x14ac:dyDescent="0.15">
      <c r="K146" s="40"/>
      <c r="L146" s="39"/>
      <c r="M146" s="40"/>
      <c r="N146" s="40"/>
      <c r="O146" s="40"/>
      <c r="P146" s="40"/>
      <c r="Q146" s="40"/>
    </row>
    <row r="147" spans="11:17" s="3" customFormat="1" ht="9" x14ac:dyDescent="0.15">
      <c r="K147" s="40"/>
      <c r="L147" s="39"/>
      <c r="M147" s="40"/>
      <c r="N147" s="40"/>
      <c r="O147" s="40"/>
      <c r="P147" s="40"/>
      <c r="Q147" s="40"/>
    </row>
    <row r="148" spans="11:17" s="3" customFormat="1" ht="9" x14ac:dyDescent="0.15">
      <c r="K148" s="40"/>
      <c r="L148" s="39"/>
      <c r="M148" s="40"/>
      <c r="N148" s="40"/>
      <c r="O148" s="40"/>
      <c r="P148" s="40"/>
      <c r="Q148" s="40"/>
    </row>
    <row r="149" spans="11:17" s="3" customFormat="1" ht="9" x14ac:dyDescent="0.15">
      <c r="K149" s="40"/>
      <c r="L149" s="39"/>
      <c r="M149" s="40"/>
      <c r="N149" s="40"/>
      <c r="O149" s="40"/>
      <c r="P149" s="40"/>
      <c r="Q149" s="40"/>
    </row>
    <row r="150" spans="11:17" s="3" customFormat="1" ht="9" x14ac:dyDescent="0.15">
      <c r="K150" s="40"/>
      <c r="L150" s="39"/>
      <c r="M150" s="40"/>
      <c r="N150" s="40"/>
      <c r="O150" s="40"/>
      <c r="P150" s="40"/>
      <c r="Q150" s="40"/>
    </row>
    <row r="151" spans="11:17" s="3" customFormat="1" ht="9" x14ac:dyDescent="0.15">
      <c r="K151" s="40"/>
      <c r="L151" s="39"/>
      <c r="M151" s="40"/>
      <c r="N151" s="40"/>
      <c r="O151" s="40"/>
      <c r="P151" s="40"/>
      <c r="Q151" s="40"/>
    </row>
    <row r="152" spans="11:17" s="3" customFormat="1" ht="9" x14ac:dyDescent="0.15">
      <c r="K152" s="40"/>
      <c r="L152" s="39"/>
      <c r="M152" s="40"/>
      <c r="N152" s="40"/>
      <c r="O152" s="40"/>
      <c r="P152" s="40"/>
      <c r="Q152" s="40"/>
    </row>
    <row r="153" spans="11:17" s="3" customFormat="1" ht="9" x14ac:dyDescent="0.15">
      <c r="K153" s="40"/>
      <c r="L153" s="39"/>
      <c r="M153" s="40"/>
      <c r="N153" s="40"/>
      <c r="O153" s="40"/>
      <c r="P153" s="40"/>
      <c r="Q153" s="40"/>
    </row>
    <row r="154" spans="11:17" s="3" customFormat="1" ht="9" x14ac:dyDescent="0.15">
      <c r="K154" s="40"/>
      <c r="L154" s="39"/>
      <c r="M154" s="40"/>
      <c r="N154" s="40"/>
      <c r="O154" s="40"/>
      <c r="P154" s="40"/>
      <c r="Q154" s="40"/>
    </row>
    <row r="155" spans="11:17" s="3" customFormat="1" ht="9" x14ac:dyDescent="0.15">
      <c r="K155" s="40"/>
      <c r="L155" s="39"/>
      <c r="M155" s="40"/>
      <c r="N155" s="40"/>
      <c r="O155" s="40"/>
      <c r="P155" s="40"/>
      <c r="Q155" s="40"/>
    </row>
    <row r="156" spans="11:17" s="3" customFormat="1" ht="9" x14ac:dyDescent="0.15">
      <c r="K156" s="40"/>
      <c r="L156" s="39"/>
      <c r="M156" s="40"/>
      <c r="N156" s="40"/>
      <c r="O156" s="40"/>
      <c r="P156" s="40"/>
      <c r="Q156" s="40"/>
    </row>
    <row r="157" spans="11:17" s="3" customFormat="1" ht="9" x14ac:dyDescent="0.15">
      <c r="K157" s="40"/>
      <c r="L157" s="39"/>
      <c r="M157" s="40"/>
      <c r="N157" s="40"/>
      <c r="O157" s="40"/>
      <c r="P157" s="40"/>
      <c r="Q157" s="40"/>
    </row>
    <row r="158" spans="11:17" s="3" customFormat="1" ht="9" x14ac:dyDescent="0.15">
      <c r="K158" s="40"/>
      <c r="L158" s="39"/>
      <c r="M158" s="40"/>
      <c r="N158" s="40"/>
      <c r="O158" s="40"/>
      <c r="P158" s="40"/>
      <c r="Q158" s="40"/>
    </row>
    <row r="159" spans="11:17" s="3" customFormat="1" ht="9" x14ac:dyDescent="0.15">
      <c r="K159" s="40"/>
      <c r="L159" s="39"/>
      <c r="M159" s="40"/>
      <c r="N159" s="40"/>
      <c r="O159" s="40"/>
      <c r="P159" s="40"/>
      <c r="Q159" s="40"/>
    </row>
    <row r="160" spans="11:17" s="3" customFormat="1" ht="9" x14ac:dyDescent="0.15">
      <c r="K160" s="40"/>
      <c r="L160" s="39"/>
      <c r="M160" s="40"/>
      <c r="N160" s="40"/>
      <c r="O160" s="40"/>
      <c r="P160" s="40"/>
      <c r="Q160" s="40"/>
    </row>
    <row r="161" spans="11:17" s="3" customFormat="1" ht="9" x14ac:dyDescent="0.15">
      <c r="K161" s="40"/>
      <c r="L161" s="39"/>
      <c r="M161" s="40"/>
      <c r="N161" s="40"/>
      <c r="O161" s="40"/>
      <c r="P161" s="40"/>
      <c r="Q161" s="40"/>
    </row>
    <row r="162" spans="11:17" s="3" customFormat="1" ht="9" x14ac:dyDescent="0.15">
      <c r="K162" s="40"/>
      <c r="L162" s="39"/>
      <c r="M162" s="40"/>
      <c r="N162" s="40"/>
      <c r="O162" s="40"/>
      <c r="P162" s="40"/>
      <c r="Q162" s="40"/>
    </row>
    <row r="163" spans="11:17" s="3" customFormat="1" ht="9" x14ac:dyDescent="0.15">
      <c r="K163" s="40"/>
      <c r="L163" s="39"/>
      <c r="M163" s="40"/>
      <c r="N163" s="40"/>
      <c r="O163" s="40"/>
      <c r="P163" s="40"/>
      <c r="Q163" s="40"/>
    </row>
    <row r="164" spans="11:17" s="3" customFormat="1" ht="9" x14ac:dyDescent="0.15">
      <c r="K164" s="40"/>
      <c r="L164" s="39"/>
      <c r="M164" s="40"/>
      <c r="N164" s="40"/>
      <c r="O164" s="40"/>
      <c r="P164" s="40"/>
      <c r="Q164" s="40"/>
    </row>
    <row r="165" spans="11:17" s="3" customFormat="1" ht="9" x14ac:dyDescent="0.15">
      <c r="K165" s="40"/>
      <c r="L165" s="39"/>
      <c r="M165" s="40"/>
      <c r="N165" s="40"/>
      <c r="O165" s="40"/>
      <c r="P165" s="40"/>
      <c r="Q165" s="40"/>
    </row>
    <row r="166" spans="11:17" s="3" customFormat="1" ht="9" x14ac:dyDescent="0.15">
      <c r="K166" s="40"/>
      <c r="L166" s="39"/>
      <c r="M166" s="40"/>
      <c r="N166" s="40"/>
      <c r="O166" s="40"/>
      <c r="P166" s="40"/>
      <c r="Q166" s="40"/>
    </row>
    <row r="167" spans="11:17" s="3" customFormat="1" ht="9" x14ac:dyDescent="0.15">
      <c r="K167" s="40"/>
      <c r="L167" s="39"/>
      <c r="M167" s="40"/>
      <c r="N167" s="40"/>
      <c r="O167" s="40"/>
      <c r="P167" s="40"/>
      <c r="Q167" s="40"/>
    </row>
    <row r="168" spans="11:17" s="3" customFormat="1" ht="9" x14ac:dyDescent="0.15">
      <c r="K168" s="40"/>
      <c r="L168" s="39"/>
      <c r="M168" s="40"/>
      <c r="N168" s="40"/>
      <c r="O168" s="40"/>
      <c r="P168" s="40"/>
      <c r="Q168" s="40"/>
    </row>
    <row r="169" spans="11:17" s="3" customFormat="1" ht="9" x14ac:dyDescent="0.15">
      <c r="K169" s="40"/>
      <c r="L169" s="39"/>
      <c r="M169" s="40"/>
      <c r="N169" s="40"/>
      <c r="O169" s="40"/>
      <c r="P169" s="40"/>
      <c r="Q169" s="40"/>
    </row>
    <row r="170" spans="11:17" s="3" customFormat="1" ht="9" x14ac:dyDescent="0.15">
      <c r="K170" s="40"/>
      <c r="L170" s="39"/>
      <c r="M170" s="40"/>
      <c r="N170" s="40"/>
      <c r="O170" s="40"/>
      <c r="P170" s="40"/>
      <c r="Q170" s="40"/>
    </row>
    <row r="171" spans="11:17" s="3" customFormat="1" ht="9" x14ac:dyDescent="0.15">
      <c r="K171" s="40"/>
      <c r="L171" s="39"/>
      <c r="M171" s="40"/>
      <c r="N171" s="40"/>
      <c r="O171" s="40"/>
      <c r="P171" s="40"/>
      <c r="Q171" s="40"/>
    </row>
    <row r="172" spans="11:17" s="3" customFormat="1" ht="9" x14ac:dyDescent="0.15">
      <c r="K172" s="40"/>
      <c r="L172" s="39"/>
      <c r="M172" s="40"/>
      <c r="N172" s="40"/>
      <c r="O172" s="40"/>
      <c r="P172" s="40"/>
      <c r="Q172" s="40"/>
    </row>
    <row r="173" spans="11:17" s="3" customFormat="1" ht="9" x14ac:dyDescent="0.15">
      <c r="K173" s="40"/>
      <c r="L173" s="39"/>
      <c r="M173" s="40"/>
      <c r="N173" s="40"/>
      <c r="O173" s="40"/>
      <c r="P173" s="40"/>
      <c r="Q173" s="40"/>
    </row>
    <row r="174" spans="11:17" s="3" customFormat="1" ht="9" x14ac:dyDescent="0.15">
      <c r="K174" s="40"/>
      <c r="L174" s="39"/>
      <c r="M174" s="40"/>
      <c r="N174" s="40"/>
      <c r="O174" s="40"/>
      <c r="P174" s="40"/>
      <c r="Q174" s="40"/>
    </row>
    <row r="175" spans="11:17" s="3" customFormat="1" ht="9" x14ac:dyDescent="0.15">
      <c r="K175" s="40"/>
      <c r="L175" s="39"/>
      <c r="M175" s="40"/>
      <c r="N175" s="40"/>
      <c r="O175" s="40"/>
      <c r="P175" s="40"/>
      <c r="Q175" s="40"/>
    </row>
    <row r="176" spans="11:17" s="3" customFormat="1" ht="9" x14ac:dyDescent="0.15">
      <c r="K176" s="40"/>
      <c r="L176" s="39"/>
      <c r="M176" s="40"/>
      <c r="N176" s="40"/>
      <c r="O176" s="40"/>
      <c r="P176" s="40"/>
      <c r="Q176" s="40"/>
    </row>
    <row r="177" spans="11:17" s="3" customFormat="1" ht="9" x14ac:dyDescent="0.15">
      <c r="K177" s="40"/>
      <c r="L177" s="39"/>
      <c r="M177" s="40"/>
      <c r="N177" s="40"/>
      <c r="O177" s="40"/>
      <c r="P177" s="40"/>
      <c r="Q177" s="40"/>
    </row>
    <row r="178" spans="11:17" s="3" customFormat="1" ht="9" x14ac:dyDescent="0.15">
      <c r="K178" s="40"/>
      <c r="L178" s="39"/>
      <c r="M178" s="40"/>
      <c r="N178" s="40"/>
      <c r="O178" s="40"/>
      <c r="P178" s="40"/>
      <c r="Q178" s="40"/>
    </row>
    <row r="179" spans="11:17" s="3" customFormat="1" ht="9" x14ac:dyDescent="0.15">
      <c r="K179" s="40"/>
      <c r="L179" s="39"/>
      <c r="M179" s="40"/>
      <c r="N179" s="40"/>
      <c r="O179" s="40"/>
      <c r="P179" s="40"/>
      <c r="Q179" s="40"/>
    </row>
    <row r="180" spans="11:17" s="3" customFormat="1" ht="9" x14ac:dyDescent="0.15">
      <c r="K180" s="40"/>
      <c r="L180" s="39"/>
      <c r="M180" s="40"/>
      <c r="N180" s="40"/>
      <c r="O180" s="40"/>
      <c r="P180" s="40"/>
      <c r="Q180" s="40"/>
    </row>
    <row r="181" spans="11:17" s="3" customFormat="1" ht="9" x14ac:dyDescent="0.15">
      <c r="K181" s="40"/>
      <c r="L181" s="39"/>
      <c r="M181" s="40"/>
      <c r="N181" s="40"/>
      <c r="O181" s="40"/>
      <c r="P181" s="40"/>
      <c r="Q181" s="40"/>
    </row>
    <row r="182" spans="11:17" s="3" customFormat="1" ht="9" x14ac:dyDescent="0.15">
      <c r="K182" s="40"/>
      <c r="L182" s="39"/>
      <c r="M182" s="40"/>
      <c r="N182" s="40"/>
      <c r="O182" s="40"/>
      <c r="P182" s="40"/>
      <c r="Q182" s="40"/>
    </row>
  </sheetData>
  <sheetProtection password="CF73" sheet="1"/>
  <mergeCells count="64">
    <mergeCell ref="E14:F14"/>
    <mergeCell ref="G14:J14"/>
    <mergeCell ref="G12:J12"/>
    <mergeCell ref="G13:J13"/>
    <mergeCell ref="B33:D33"/>
    <mergeCell ref="H33:J33"/>
    <mergeCell ref="G24:J24"/>
    <mergeCell ref="H30:J30"/>
    <mergeCell ref="A23:J23"/>
    <mergeCell ref="G27:I27"/>
    <mergeCell ref="B6:D6"/>
    <mergeCell ref="H6:J6"/>
    <mergeCell ref="B7:D7"/>
    <mergeCell ref="E12:F12"/>
    <mergeCell ref="E13:F13"/>
    <mergeCell ref="H7:J7"/>
    <mergeCell ref="H8:I8"/>
    <mergeCell ref="A10:J11"/>
    <mergeCell ref="A12:D12"/>
    <mergeCell ref="B13:D13"/>
    <mergeCell ref="A5:D5"/>
    <mergeCell ref="H5:J5"/>
    <mergeCell ref="A1:B1"/>
    <mergeCell ref="H1:J1"/>
    <mergeCell ref="A3:J4"/>
    <mergeCell ref="F1:G1"/>
    <mergeCell ref="E15:F15"/>
    <mergeCell ref="G15:I15"/>
    <mergeCell ref="B14:D14"/>
    <mergeCell ref="B32:D32"/>
    <mergeCell ref="E24:F24"/>
    <mergeCell ref="A24:D24"/>
    <mergeCell ref="A30:D30"/>
    <mergeCell ref="B26:D26"/>
    <mergeCell ref="E27:F27"/>
    <mergeCell ref="H31:J31"/>
    <mergeCell ref="A47:D47"/>
    <mergeCell ref="H47:J47"/>
    <mergeCell ref="A43:J43"/>
    <mergeCell ref="B34:D34"/>
    <mergeCell ref="A45:D46"/>
    <mergeCell ref="A41:J41"/>
    <mergeCell ref="H45:J46"/>
    <mergeCell ref="B35:D35"/>
    <mergeCell ref="H36:I36"/>
    <mergeCell ref="H32:J32"/>
    <mergeCell ref="H34:J34"/>
    <mergeCell ref="H35:J35"/>
    <mergeCell ref="B31:D31"/>
    <mergeCell ref="A29:J29"/>
    <mergeCell ref="B25:D25"/>
    <mergeCell ref="E25:F25"/>
    <mergeCell ref="G26:J26"/>
    <mergeCell ref="G25:J25"/>
    <mergeCell ref="E26:F26"/>
    <mergeCell ref="E21:F21"/>
    <mergeCell ref="G21:I21"/>
    <mergeCell ref="A17:J18"/>
    <mergeCell ref="A19:D19"/>
    <mergeCell ref="E19:F19"/>
    <mergeCell ref="G19:J19"/>
    <mergeCell ref="B20:D20"/>
    <mergeCell ref="E20:F20"/>
    <mergeCell ref="G20:J20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25:F26 E13:F14 E6:E7 E20:F20">
      <formula1>$L$6:$L$16</formula1>
    </dataValidation>
  </dataValidations>
  <pageMargins left="0.59055118110236227" right="0.59055118110236227" top="0.39370078740157483" bottom="0.39370078740157483" header="0.31496062992125984" footer="0.19685039370078741"/>
  <pageSetup paperSize="9" scale="85" orientation="portrait" r:id="rId1"/>
  <headerFooter alignWithMargins="0">
    <oddFooter>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Vorderseite</vt:lpstr>
      <vt:lpstr>Rückseite</vt:lpstr>
      <vt:lpstr>Rückseite!Druckbereich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2013-04-18T13:34:24Z</cp:lastPrinted>
  <dcterms:created xsi:type="dcterms:W3CDTF">2006-01-30T14:36:36Z</dcterms:created>
  <dcterms:modified xsi:type="dcterms:W3CDTF">2024-03-20T14:33:23Z</dcterms:modified>
</cp:coreProperties>
</file>