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AA7AC198-7212-4AC5-AB49-235321B2F61B}" xr6:coauthVersionLast="47" xr6:coauthVersionMax="47" xr10:uidLastSave="{00000000-0000-0000-0000-000000000000}"/>
  <bookViews>
    <workbookView xWindow="4980" yWindow="2070" windowWidth="23145" windowHeight="13260" tabRatio="472"/>
  </bookViews>
  <sheets>
    <sheet name="Vorderseite" sheetId="5" r:id="rId1"/>
    <sheet name="Rückseite" sheetId="6" r:id="rId2"/>
  </sheets>
  <definedNames>
    <definedName name="_xlnm.Print_Area" localSheetId="1">Rückseite!$A$1:$J$34</definedName>
    <definedName name="_xlnm.Print_Area" localSheetId="0">Vorderseite!$A$1:$G$44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6" l="1"/>
  <c r="G13" i="6"/>
  <c r="G15" i="6"/>
  <c r="J15" i="6"/>
  <c r="G7" i="6"/>
  <c r="G6" i="6"/>
  <c r="G8" i="6"/>
  <c r="J8" i="6"/>
  <c r="G21" i="6"/>
  <c r="G22" i="6"/>
  <c r="A1" i="6"/>
  <c r="H1" i="6"/>
  <c r="E20" i="6"/>
  <c r="G20" i="6"/>
  <c r="E19" i="6"/>
  <c r="G19" i="6"/>
  <c r="G23" i="6"/>
  <c r="J23" i="6"/>
</calcChain>
</file>

<file path=xl/sharedStrings.xml><?xml version="1.0" encoding="utf-8"?>
<sst xmlns="http://schemas.openxmlformats.org/spreadsheetml/2006/main" count="69" uniqueCount="58">
  <si>
    <t>Familienname und Vorname / 
Nom et prénom / Cognome e nome:</t>
  </si>
  <si>
    <t>Prüfungsaufgaben / Travaux d'examen / Lavori d'esame:</t>
  </si>
  <si>
    <t>Bericht der Experten / Rapport des experts / Rapporto dei periti</t>
  </si>
  <si>
    <t>Genaue Wohnadresse / 
Adresse précise / Domicilio: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</si>
  <si>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</si>
  <si>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</si>
  <si>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</si>
  <si>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</si>
  <si>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</si>
  <si>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</si>
  <si>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</si>
  <si>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</si>
  <si>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Name / Nom / Nome:</t>
  </si>
  <si>
    <t>Notenformular für das Qualifikationsverfahren /</t>
  </si>
  <si>
    <t xml:space="preserve">Total </t>
  </si>
  <si>
    <t>a.</t>
  </si>
  <si>
    <t>b.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</si>
  <si>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</si>
  <si>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</si>
  <si>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Prüfungsergebnis / Résultat de l'examen / Risultato d'esame</t>
  </si>
  <si>
    <t>Prüfungsdatum / 
Date de l'examen / 
Data dell'esame:</t>
  </si>
  <si>
    <t>Feuille de notes de la procédure de qualification / Tabella note delle procedure di qualificazione</t>
  </si>
  <si>
    <t>Personalien der Kandidatin, des Kandidaten / Données personnelles de l'apprenti-e / Dati personali dell'apprendista</t>
  </si>
  <si>
    <t>Siehe Anhang oder Beiblatt / Voir annexe ou feuille annexe / Vedi allegato o supplemento</t>
  </si>
  <si>
    <t>Die Präsidentin, der Präsident / La présidente, le président / 
La presidentessa, il presidente</t>
  </si>
  <si>
    <t>** Auf eine ganze oder halbe Note gerundet / A arrondir à une note entière ou à une demi-note / Arrotondare al punto o al mezzo punto</t>
  </si>
  <si>
    <t xml:space="preserve">Praktische Arbeit / 
Travail pratique / 
Lavoro pratico </t>
  </si>
  <si>
    <t>* Auf eine Dezimalstelle zu runden / A arrondir à une décimale / Arrotondare a un decimale</t>
  </si>
  <si>
    <t>Allgemeinbildung */ 
Culture générale */ 
Cultura generale *</t>
  </si>
  <si>
    <t>Berufskenntnisse / 
Connaissances professionnelles / 
Connoscenze professionali</t>
  </si>
  <si>
    <t>Total</t>
  </si>
  <si>
    <t>Noten **/
Notes **/
Note **</t>
  </si>
  <si>
    <t>Noten /
Notes /
Note</t>
  </si>
  <si>
    <t>Gewichtung /
Pondération /
Ponderaz.</t>
  </si>
  <si>
    <t>Produkt /
Produits /
Prodotto</t>
  </si>
  <si>
    <t>Gewichtung /
Pondération /
Ponderazione</t>
  </si>
  <si>
    <t>Nummer / 
Numéro / 
Numero:</t>
  </si>
  <si>
    <t>Die Prüfung ist bestanden, wenn weder die Note des Qualifikationsbereiches "Praktische Arbeit" noch die Gesamtnote den Wert 4 unterschreitet. / L'examen est réussi si la note du domaine de qualification "Travail pratique" et la note globale sont égales ou supérieures à 4. / L’esame finale è superato se per il campo di qualificazione "Lavoro pratico" e la nota complessiva raggiunge o supera il 4.</t>
  </si>
  <si>
    <t>Lackierassistentin EBA / Lackierassistent EBA</t>
  </si>
  <si>
    <t>Assistante vernisseuse AFP / Assistant vernisseur AFP</t>
  </si>
  <si>
    <r>
      <t xml:space="preserve">Qualifikationsbereich vorgegebene praktische Arbeit VPA </t>
    </r>
    <r>
      <rPr>
        <sz val="9"/>
        <rFont val="Arial"/>
        <family val="2"/>
      </rPr>
      <t>(12 Stunden)</t>
    </r>
    <r>
      <rPr>
        <b/>
        <sz val="9"/>
        <rFont val="Arial"/>
        <family val="2"/>
      </rPr>
      <t xml:space="preserve"> / Domaine de qualification Travail pratique prescrit TPP 
</t>
    </r>
    <r>
      <rPr>
        <sz val="9"/>
        <rFont val="Arial"/>
        <family val="2"/>
      </rPr>
      <t>(12 heures)</t>
    </r>
    <r>
      <rPr>
        <b/>
        <sz val="9"/>
        <rFont val="Arial"/>
        <family val="2"/>
      </rPr>
      <t xml:space="preserve"> / Campo di qualificazione Lavoro pratico prestabilito LPP </t>
    </r>
    <r>
      <rPr>
        <sz val="9"/>
        <rFont val="Arial"/>
        <family val="2"/>
      </rPr>
      <t>(12 ore)</t>
    </r>
  </si>
  <si>
    <r>
      <t xml:space="preserve">Qualifikationsbereich Berufskenntnisse </t>
    </r>
    <r>
      <rPr>
        <sz val="9"/>
        <rFont val="Arial"/>
        <family val="2"/>
      </rPr>
      <t xml:space="preserve">(2 Stunden) </t>
    </r>
    <r>
      <rPr>
        <b/>
        <sz val="9"/>
        <rFont val="Arial"/>
        <family val="2"/>
      </rPr>
      <t xml:space="preserve">/ Domaine de qualification Connaissances professionnelles </t>
    </r>
    <r>
      <rPr>
        <sz val="9"/>
        <rFont val="Arial"/>
        <family val="2"/>
      </rPr>
      <t>(2 heures )</t>
    </r>
    <r>
      <rPr>
        <b/>
        <sz val="9"/>
        <rFont val="Arial"/>
        <family val="2"/>
      </rPr>
      <t xml:space="preserve"> / 
Campo di qualificazione Connoscenze professionali </t>
    </r>
    <r>
      <rPr>
        <sz val="9"/>
        <rFont val="Arial"/>
        <family val="2"/>
      </rPr>
      <t>(2 ore)</t>
    </r>
  </si>
  <si>
    <t>Vorbereiten von Arbeiten und Vorbehandeln der Bauteile zum Beschichten / Préparation du travail et prétraitement des pièces à recouvrir / 
Lavori di preparazione e pretrattamento dei componenti da verniciare</t>
  </si>
  <si>
    <t>Schwerpunkt / Domaine spécifique / Orientamento:</t>
  </si>
  <si>
    <t>Qualifikationsbereiche / Domaines de qualification / Settori di qualificazione</t>
  </si>
  <si>
    <t xml:space="preserve">           : 100% = Gesamtnote* /
                            Note globale* /
                            Nota complessiva*</t>
  </si>
  <si>
    <t xml:space="preserve">        Carrosserie / Carrosserie / Carrozzeria</t>
  </si>
  <si>
    <t xml:space="preserve">        Industrie / Industrie / Industria</t>
  </si>
  <si>
    <t>Verarbeiten von Decklackmaterial und Durchführen von Abschlussarbeiten; Montieren, Bedienen und Unterhalten von Anlagen, Maschinen und Werkzeugen / 
Application des couches de finition et exécution des travaux de finition; Montage, utilisation et entretien des installations, des machines et des outils /
Applicazione delle vernici di copertura ed esecuzione dei lavori di finitura; Montaggio, utilizzo e manutenzione di impianti, macchinari e attrezzi</t>
  </si>
  <si>
    <t>Verarbeiten von Decklackmaterial und Durchführen von Abschlussarbeiten
Montieren, Bedienen und Unterhalten von Anlagen, Maschinen und Werkzeugen / 
Application des couches de finition et exécution des travaux de finition; Montage, utilisation et entretien des installations, des machines et des outils / 
Applicazione delle vernici di copertura ed esecuzione dei lavori di finitura;
Montaggio, utilizzo e manutenzione di impianti, macchinari e attrezzi</t>
  </si>
  <si>
    <t>Erfahrungsnote ** / 
Note d'expérience / 
Nota dei luoghi di formazione</t>
  </si>
  <si>
    <t>Ort und Datum / Lieu et date / Luogo e data:</t>
  </si>
  <si>
    <t>Unterschrift der Experten /  Signature des expert-e-s / Firma di periti:</t>
  </si>
  <si>
    <t xml:space="preserve">                                  : 100 % = Note * /
                                                    Note * /
                                                    Nota *</t>
  </si>
  <si>
    <t xml:space="preserve">                                 : 100 % = Note * /
                                                   Note * /
                                                   Nota *</t>
  </si>
  <si>
    <t>c.</t>
  </si>
  <si>
    <t>Assistente verniciatrice CFP / Assistente verniciatore CFP</t>
  </si>
  <si>
    <t>Gemäss der Verordnung über die berufliche Grundbildung vom 24.10.2012 (Stand am 01.01.2018) / Ordonnances sur la formation professionnelle initiale 24.10.2012 (Etat au 01.01.2018) / Ordinanze sulla formazione professionale di base 24.10.2012 (Stato al 01.01.2018)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</si>
</sst>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5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8"/>
      <name val="Tahoma"/>
      <family val="2"/>
    </font>
    <font>
      <sz val="7"/>
      <color theme="0"/>
      <name val="Arial"/>
      <family val="2"/>
    </font>
    <font>
      <sz val="7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/>
    <xf numFmtId="0" fontId="7" fillId="0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185" fontId="5" fillId="0" borderId="0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1" applyFont="1"/>
    <xf numFmtId="49" fontId="4" fillId="0" borderId="0" xfId="1" applyNumberFormat="1" applyFont="1" applyAlignment="1">
      <alignment horizontal="left" vertical="top"/>
    </xf>
    <xf numFmtId="185" fontId="5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vertical="top"/>
    </xf>
    <xf numFmtId="49" fontId="4" fillId="0" borderId="0" xfId="1" applyNumberFormat="1" applyFont="1" applyAlignment="1">
      <alignment vertical="top"/>
    </xf>
    <xf numFmtId="0" fontId="4" fillId="0" borderId="0" xfId="1" applyFont="1" applyBorder="1"/>
    <xf numFmtId="0" fontId="6" fillId="0" borderId="0" xfId="1" applyFont="1" applyFill="1" applyBorder="1" applyAlignment="1">
      <alignment horizontal="right" vertical="center" wrapText="1"/>
    </xf>
    <xf numFmtId="185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Alignment="1">
      <alignment horizontal="right" vertical="center" wrapText="1"/>
    </xf>
    <xf numFmtId="0" fontId="4" fillId="0" borderId="0" xfId="1" applyFont="1" applyBorder="1" applyAlignment="1">
      <alignment wrapText="1"/>
    </xf>
    <xf numFmtId="49" fontId="4" fillId="0" borderId="0" xfId="1" applyNumberFormat="1" applyFont="1" applyBorder="1" applyAlignment="1">
      <alignment horizontal="left" vertical="top" wrapText="1"/>
    </xf>
    <xf numFmtId="0" fontId="4" fillId="0" borderId="9" xfId="1" applyFont="1" applyBorder="1" applyAlignment="1">
      <alignment horizontal="left" vertical="center" wrapText="1"/>
    </xf>
    <xf numFmtId="49" fontId="1" fillId="0" borderId="0" xfId="1" applyNumberFormat="1" applyFont="1" applyBorder="1" applyAlignment="1" applyProtection="1">
      <alignment horizontal="left"/>
    </xf>
    <xf numFmtId="49" fontId="4" fillId="0" borderId="0" xfId="1" applyNumberFormat="1" applyFont="1" applyAlignment="1" applyProtection="1">
      <alignment horizontal="left" vertical="top" wrapText="1"/>
    </xf>
    <xf numFmtId="185" fontId="5" fillId="0" borderId="9" xfId="1" applyNumberFormat="1" applyFont="1" applyFill="1" applyBorder="1" applyAlignment="1" applyProtection="1">
      <alignment horizontal="center" vertical="center"/>
    </xf>
    <xf numFmtId="9" fontId="5" fillId="0" borderId="9" xfId="1" applyNumberFormat="1" applyFont="1" applyFill="1" applyBorder="1" applyAlignment="1" applyProtection="1">
      <alignment horizontal="center" vertical="center"/>
    </xf>
    <xf numFmtId="49" fontId="4" fillId="0" borderId="0" xfId="1" applyNumberFormat="1" applyFont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49" fontId="4" fillId="0" borderId="0" xfId="1" applyNumberFormat="1" applyFont="1" applyAlignment="1">
      <alignment horizontal="left" vertical="top" wrapText="1"/>
    </xf>
    <xf numFmtId="0" fontId="4" fillId="0" borderId="10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0" xfId="1" applyFont="1" applyAlignment="1">
      <alignment vertical="top" wrapText="1"/>
    </xf>
    <xf numFmtId="185" fontId="6" fillId="0" borderId="9" xfId="1" applyNumberFormat="1" applyFont="1" applyFill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left" vertical="center"/>
    </xf>
    <xf numFmtId="185" fontId="2" fillId="0" borderId="0" xfId="1" applyNumberFormat="1" applyFont="1" applyFill="1" applyBorder="1" applyAlignment="1" applyProtection="1">
      <alignment horizontal="left" vertical="top"/>
    </xf>
    <xf numFmtId="0" fontId="1" fillId="0" borderId="0" xfId="1" applyFont="1" applyBorder="1" applyAlignment="1" applyProtection="1">
      <alignment horizontal="left"/>
    </xf>
    <xf numFmtId="0" fontId="4" fillId="0" borderId="12" xfId="1" applyFont="1" applyBorder="1" applyAlignment="1">
      <alignment horizontal="left" vertical="center"/>
    </xf>
    <xf numFmtId="185" fontId="6" fillId="0" borderId="9" xfId="0" applyNumberFormat="1" applyFont="1" applyFill="1" applyBorder="1" applyAlignment="1" applyProtection="1">
      <alignment horizontal="center" vertical="center"/>
      <protection locked="0"/>
    </xf>
    <xf numFmtId="9" fontId="6" fillId="0" borderId="9" xfId="0" applyNumberFormat="1" applyFont="1" applyFill="1" applyBorder="1" applyAlignment="1" applyProtection="1">
      <alignment horizontal="center" vertical="center"/>
    </xf>
    <xf numFmtId="185" fontId="5" fillId="0" borderId="13" xfId="1" applyNumberFormat="1" applyFont="1" applyBorder="1" applyAlignment="1">
      <alignment horizontal="center" vertical="center" wrapText="1"/>
    </xf>
    <xf numFmtId="185" fontId="5" fillId="0" borderId="12" xfId="1" applyNumberFormat="1" applyFont="1" applyBorder="1" applyAlignment="1" applyProtection="1">
      <alignment horizontal="center" vertical="center" wrapText="1"/>
    </xf>
    <xf numFmtId="185" fontId="5" fillId="0" borderId="10" xfId="1" applyNumberFormat="1" applyFont="1" applyFill="1" applyBorder="1" applyAlignment="1" applyProtection="1">
      <alignment horizontal="center" vertical="center"/>
    </xf>
    <xf numFmtId="185" fontId="5" fillId="0" borderId="10" xfId="1" applyNumberFormat="1" applyFont="1" applyFill="1" applyBorder="1" applyAlignment="1" applyProtection="1">
      <alignment horizontal="center" vertical="center"/>
      <protection locked="0"/>
    </xf>
    <xf numFmtId="185" fontId="5" fillId="0" borderId="9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9" xfId="1" applyNumberFormat="1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wrapText="1"/>
    </xf>
    <xf numFmtId="0" fontId="5" fillId="0" borderId="0" xfId="0" applyFont="1" applyAlignment="1"/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wrapText="1"/>
    </xf>
    <xf numFmtId="0" fontId="5" fillId="0" borderId="1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21" xfId="0" applyFont="1" applyBorder="1" applyAlignment="1" applyProtection="1">
      <alignment horizontal="left"/>
      <protection locked="0"/>
    </xf>
    <xf numFmtId="0" fontId="5" fillId="0" borderId="16" xfId="0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0" fontId="5" fillId="0" borderId="22" xfId="0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 shrinkToFit="1"/>
    </xf>
    <xf numFmtId="0" fontId="5" fillId="0" borderId="0" xfId="0" applyFont="1" applyBorder="1" applyAlignment="1" applyProtection="1">
      <alignment horizontal="left"/>
      <protection locked="0"/>
    </xf>
    <xf numFmtId="14" fontId="5" fillId="0" borderId="16" xfId="0" applyNumberFormat="1" applyFont="1" applyBorder="1" applyAlignment="1" applyProtection="1">
      <alignment horizontal="left"/>
      <protection locked="0"/>
    </xf>
    <xf numFmtId="0" fontId="5" fillId="0" borderId="0" xfId="0" applyFont="1" applyFill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Fill="1" applyAlignment="1">
      <alignment horizont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21" xfId="0" applyFont="1" applyBorder="1" applyAlignment="1" applyProtection="1">
      <alignment horizontal="left" wrapText="1"/>
      <protection locked="0"/>
    </xf>
    <xf numFmtId="0" fontId="5" fillId="0" borderId="16" xfId="0" applyFont="1" applyBorder="1" applyAlignment="1" applyProtection="1">
      <alignment horizontal="left" wrapText="1"/>
      <protection locked="0"/>
    </xf>
    <xf numFmtId="185" fontId="6" fillId="0" borderId="2" xfId="0" applyNumberFormat="1" applyFont="1" applyBorder="1" applyAlignment="1" applyProtection="1">
      <alignment horizontal="right" vertical="center"/>
    </xf>
    <xf numFmtId="185" fontId="3" fillId="0" borderId="3" xfId="0" applyNumberFormat="1" applyFont="1" applyBorder="1" applyAlignment="1">
      <alignment horizontal="right" vertical="center"/>
    </xf>
    <xf numFmtId="0" fontId="4" fillId="0" borderId="0" xfId="1" applyFont="1" applyAlignment="1">
      <alignment vertical="top" wrapText="1"/>
    </xf>
    <xf numFmtId="49" fontId="2" fillId="0" borderId="2" xfId="0" applyNumberFormat="1" applyFont="1" applyFill="1" applyBorder="1" applyAlignment="1" applyProtection="1">
      <alignment horizontal="left" vertical="top"/>
      <protection locked="0"/>
    </xf>
    <xf numFmtId="49" fontId="2" fillId="0" borderId="3" xfId="0" applyNumberFormat="1" applyFont="1" applyFill="1" applyBorder="1" applyAlignment="1" applyProtection="1">
      <alignment horizontal="left" vertical="top"/>
      <protection locked="0"/>
    </xf>
    <xf numFmtId="0" fontId="4" fillId="0" borderId="10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49" fontId="2" fillId="0" borderId="11" xfId="0" applyNumberFormat="1" applyFont="1" applyFill="1" applyBorder="1" applyAlignment="1" applyProtection="1">
      <alignment horizontal="left" vertical="top"/>
      <protection locked="0"/>
    </xf>
    <xf numFmtId="49" fontId="2" fillId="0" borderId="12" xfId="0" applyNumberFormat="1" applyFont="1" applyFill="1" applyBorder="1" applyAlignment="1" applyProtection="1">
      <alignment horizontal="left" vertical="top"/>
      <protection locked="0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0" xfId="0" applyNumberFormat="1" applyFont="1" applyBorder="1" applyAlignment="1">
      <alignment horizontal="left" vertical="center" wrapText="1"/>
    </xf>
    <xf numFmtId="0" fontId="4" fillId="0" borderId="11" xfId="0" applyNumberFormat="1" applyFont="1" applyBorder="1" applyAlignment="1">
      <alignment horizontal="left" vertical="center" wrapText="1"/>
    </xf>
    <xf numFmtId="0" fontId="4" fillId="0" borderId="12" xfId="0" applyNumberFormat="1" applyFont="1" applyBorder="1" applyAlignment="1">
      <alignment horizontal="left" vertical="center" wrapText="1"/>
    </xf>
    <xf numFmtId="0" fontId="4" fillId="0" borderId="0" xfId="0" applyFont="1" applyAlignment="1"/>
    <xf numFmtId="0" fontId="0" fillId="0" borderId="0" xfId="0" applyAlignment="1"/>
    <xf numFmtId="0" fontId="5" fillId="0" borderId="16" xfId="0" applyFont="1" applyBorder="1" applyAlignment="1"/>
    <xf numFmtId="0" fontId="5" fillId="0" borderId="0" xfId="0" applyFont="1" applyAlignment="1">
      <alignment horizontal="left"/>
    </xf>
    <xf numFmtId="49" fontId="4" fillId="0" borderId="10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12" xfId="1" applyNumberFormat="1" applyFont="1" applyBorder="1" applyAlignment="1">
      <alignment horizontal="left" vertical="center" wrapText="1"/>
    </xf>
    <xf numFmtId="49" fontId="4" fillId="0" borderId="9" xfId="1" applyNumberFormat="1" applyFont="1" applyBorder="1" applyAlignment="1">
      <alignment horizontal="left" vertical="center" wrapText="1"/>
    </xf>
    <xf numFmtId="185" fontId="2" fillId="0" borderId="10" xfId="1" applyNumberFormat="1" applyFont="1" applyFill="1" applyBorder="1" applyAlignment="1" applyProtection="1">
      <alignment horizontal="left" vertical="top"/>
      <protection locked="0"/>
    </xf>
    <xf numFmtId="185" fontId="2" fillId="0" borderId="11" xfId="1" applyNumberFormat="1" applyFont="1" applyFill="1" applyBorder="1" applyAlignment="1" applyProtection="1">
      <alignment horizontal="left" vertical="top"/>
      <protection locked="0"/>
    </xf>
    <xf numFmtId="185" fontId="2" fillId="0" borderId="12" xfId="1" applyNumberFormat="1" applyFont="1" applyFill="1" applyBorder="1" applyAlignment="1" applyProtection="1">
      <alignment horizontal="left" vertical="top"/>
      <protection locked="0"/>
    </xf>
    <xf numFmtId="49" fontId="2" fillId="0" borderId="10" xfId="0" applyNumberFormat="1" applyFont="1" applyFill="1" applyBorder="1" applyAlignment="1" applyProtection="1">
      <alignment horizontal="left" vertical="top"/>
      <protection locked="0"/>
    </xf>
    <xf numFmtId="0" fontId="5" fillId="0" borderId="5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185" fontId="2" fillId="0" borderId="1" xfId="1" applyNumberFormat="1" applyFont="1" applyFill="1" applyBorder="1" applyAlignment="1" applyProtection="1">
      <alignment horizontal="left" vertical="top"/>
      <protection locked="0"/>
    </xf>
    <xf numFmtId="185" fontId="2" fillId="0" borderId="2" xfId="1" applyNumberFormat="1" applyFont="1" applyFill="1" applyBorder="1" applyAlignment="1" applyProtection="1">
      <alignment horizontal="left" vertical="top"/>
      <protection locked="0"/>
    </xf>
    <xf numFmtId="185" fontId="2" fillId="0" borderId="3" xfId="1" applyNumberFormat="1" applyFont="1" applyFill="1" applyBorder="1" applyAlignment="1" applyProtection="1">
      <alignment horizontal="left" vertical="top"/>
      <protection locked="0"/>
    </xf>
    <xf numFmtId="49" fontId="4" fillId="0" borderId="0" xfId="1" applyNumberFormat="1" applyFont="1" applyAlignment="1">
      <alignment horizontal="left" vertical="top" wrapText="1"/>
    </xf>
    <xf numFmtId="49" fontId="1" fillId="0" borderId="16" xfId="1" applyNumberFormat="1" applyFont="1" applyBorder="1" applyAlignment="1" applyProtection="1">
      <alignment horizontal="left"/>
      <protection locked="0"/>
    </xf>
    <xf numFmtId="0" fontId="5" fillId="0" borderId="0" xfId="1" applyFont="1" applyAlignment="1">
      <alignment horizontal="left" vertical="top" wrapText="1"/>
    </xf>
    <xf numFmtId="0" fontId="4" fillId="0" borderId="1" xfId="1" applyFont="1" applyBorder="1" applyAlignment="1">
      <alignment horizontal="left" vertical="center" wrapText="1"/>
    </xf>
    <xf numFmtId="0" fontId="4" fillId="0" borderId="23" xfId="1" applyFont="1" applyBorder="1" applyAlignment="1">
      <alignment horizontal="left" vertical="center" wrapText="1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19050</xdr:rowOff>
    </xdr:from>
    <xdr:to>
      <xdr:col>6</xdr:col>
      <xdr:colOff>847725</xdr:colOff>
      <xdr:row>43</xdr:row>
      <xdr:rowOff>123825</xdr:rowOff>
    </xdr:to>
    <xdr:pic>
      <xdr:nvPicPr>
        <xdr:cNvPr id="11296" name="Picture 5" descr="Unbenannt">
          <a:extLst>
            <a:ext uri="{FF2B5EF4-FFF2-40B4-BE49-F238E27FC236}">
              <a16:creationId xmlns:a16="http://schemas.microsoft.com/office/drawing/2014/main" id="{9DB48EF3-8C68-BF7C-D244-02CBDD6B0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53425"/>
          <a:ext cx="6096000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</xdr:row>
          <xdr:rowOff>152400</xdr:rowOff>
        </xdr:from>
        <xdr:to>
          <xdr:col>1</xdr:col>
          <xdr:colOff>257175</xdr:colOff>
          <xdr:row>7</xdr:row>
          <xdr:rowOff>19050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68C0FD88-8349-714F-4C8B-9B5821218A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152400</xdr:rowOff>
        </xdr:from>
        <xdr:to>
          <xdr:col>1</xdr:col>
          <xdr:colOff>257175</xdr:colOff>
          <xdr:row>8</xdr:row>
          <xdr:rowOff>19050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A7110135-E4AC-2F45-2F1B-EC9F063739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3"/>
  <sheetViews>
    <sheetView tabSelected="1" zoomScale="244" zoomScaleNormal="244" workbookViewId="0">
      <selection activeCell="A13" sqref="A13:G13"/>
    </sheetView>
  </sheetViews>
  <sheetFormatPr baseColWidth="10" defaultColWidth="11.42578125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19">
        <v>45305</v>
      </c>
      <c r="B1" s="76" t="s">
        <v>38</v>
      </c>
      <c r="C1" s="76"/>
      <c r="D1" s="76"/>
      <c r="E1" s="76"/>
      <c r="F1" s="75" t="s">
        <v>20</v>
      </c>
      <c r="G1" s="94"/>
    </row>
    <row r="2" spans="1:8" s="3" customFormat="1" ht="14.25" customHeight="1" x14ac:dyDescent="0.2">
      <c r="B2" s="76" t="s">
        <v>39</v>
      </c>
      <c r="C2" s="76"/>
      <c r="D2" s="76"/>
      <c r="E2" s="76"/>
      <c r="F2" s="75"/>
      <c r="G2" s="88"/>
    </row>
    <row r="3" spans="1:8" s="3" customFormat="1" ht="14.25" customHeight="1" x14ac:dyDescent="0.2">
      <c r="B3" s="76" t="s">
        <v>56</v>
      </c>
      <c r="C3" s="76"/>
      <c r="D3" s="76"/>
      <c r="E3" s="76"/>
      <c r="F3" s="77" t="s">
        <v>36</v>
      </c>
      <c r="G3" s="82"/>
    </row>
    <row r="4" spans="1:8" s="3" customFormat="1" ht="13.5" customHeight="1" x14ac:dyDescent="0.15">
      <c r="F4" s="77"/>
      <c r="G4" s="83"/>
    </row>
    <row r="5" spans="1:8" s="3" customFormat="1" ht="13.5" customHeight="1" x14ac:dyDescent="0.2">
      <c r="F5" s="52"/>
      <c r="G5" s="69"/>
    </row>
    <row r="6" spans="1:8" s="3" customFormat="1" ht="13.5" customHeight="1" x14ac:dyDescent="0.2">
      <c r="B6" s="5" t="s">
        <v>43</v>
      </c>
      <c r="F6" s="52"/>
      <c r="G6" s="69"/>
    </row>
    <row r="7" spans="1:8" ht="13.5" customHeight="1" x14ac:dyDescent="0.2">
      <c r="B7" s="5" t="s">
        <v>46</v>
      </c>
    </row>
    <row r="8" spans="1:8" s="3" customFormat="1" ht="13.5" customHeight="1" x14ac:dyDescent="0.2">
      <c r="B8" s="5" t="s">
        <v>47</v>
      </c>
      <c r="F8" s="52"/>
      <c r="G8" s="69"/>
    </row>
    <row r="9" spans="1:8" s="3" customFormat="1" ht="11.25" customHeight="1" thickBot="1" x14ac:dyDescent="0.2">
      <c r="F9" s="23"/>
    </row>
    <row r="10" spans="1:8" s="2" customFormat="1" ht="17.25" customHeight="1" x14ac:dyDescent="0.2">
      <c r="A10" s="17"/>
      <c r="B10" s="96" t="s">
        <v>13</v>
      </c>
      <c r="C10" s="96"/>
      <c r="D10" s="96"/>
      <c r="E10" s="96"/>
      <c r="F10" s="96"/>
      <c r="G10" s="18"/>
      <c r="H10" s="10"/>
    </row>
    <row r="11" spans="1:8" s="2" customFormat="1" ht="17.25" customHeight="1" thickBot="1" x14ac:dyDescent="0.25">
      <c r="A11" s="97" t="s">
        <v>21</v>
      </c>
      <c r="B11" s="98"/>
      <c r="C11" s="98"/>
      <c r="D11" s="98"/>
      <c r="E11" s="98"/>
      <c r="F11" s="98"/>
      <c r="G11" s="99"/>
      <c r="H11" s="10"/>
    </row>
    <row r="12" spans="1:8" s="3" customFormat="1" ht="11.25" customHeight="1" x14ac:dyDescent="0.15"/>
    <row r="13" spans="1:8" s="3" customFormat="1" ht="21" customHeight="1" x14ac:dyDescent="0.15">
      <c r="A13" s="100" t="s">
        <v>57</v>
      </c>
      <c r="B13" s="100"/>
      <c r="C13" s="100"/>
      <c r="D13" s="100"/>
      <c r="E13" s="100"/>
      <c r="F13" s="100"/>
      <c r="G13" s="100"/>
    </row>
    <row r="14" spans="1:8" s="2" customFormat="1" x14ac:dyDescent="0.2"/>
    <row r="15" spans="1:8" s="5" customFormat="1" ht="12" customHeight="1" x14ac:dyDescent="0.2">
      <c r="A15" s="95" t="s">
        <v>22</v>
      </c>
      <c r="B15" s="95"/>
      <c r="C15" s="95"/>
      <c r="D15" s="95"/>
      <c r="E15" s="95"/>
      <c r="F15" s="95"/>
      <c r="G15" s="95"/>
    </row>
    <row r="16" spans="1:8" s="3" customFormat="1" ht="9" x14ac:dyDescent="0.15"/>
    <row r="17" spans="1:7" s="3" customFormat="1" ht="9" customHeight="1" x14ac:dyDescent="0.15">
      <c r="A17" s="78" t="s">
        <v>0</v>
      </c>
      <c r="B17" s="78"/>
      <c r="C17" s="87"/>
      <c r="D17" s="87"/>
      <c r="E17" s="87"/>
      <c r="F17" s="87"/>
      <c r="G17" s="87"/>
    </row>
    <row r="18" spans="1:7" s="5" customFormat="1" ht="10.5" customHeight="1" x14ac:dyDescent="0.2">
      <c r="A18" s="78"/>
      <c r="B18" s="78"/>
      <c r="C18" s="83"/>
      <c r="D18" s="83"/>
      <c r="E18" s="83"/>
      <c r="F18" s="83"/>
      <c r="G18" s="83"/>
    </row>
    <row r="19" spans="1:7" s="3" customFormat="1" ht="9" customHeight="1" x14ac:dyDescent="0.15">
      <c r="A19" s="78" t="s">
        <v>3</v>
      </c>
      <c r="B19" s="78"/>
      <c r="C19" s="101"/>
      <c r="D19" s="101"/>
      <c r="E19" s="101"/>
      <c r="F19" s="101"/>
      <c r="G19" s="101"/>
    </row>
    <row r="20" spans="1:7" s="5" customFormat="1" ht="12" customHeight="1" x14ac:dyDescent="0.2">
      <c r="A20" s="78"/>
      <c r="B20" s="78"/>
      <c r="C20" s="102"/>
      <c r="D20" s="102"/>
      <c r="E20" s="102"/>
      <c r="F20" s="102"/>
      <c r="G20" s="102"/>
    </row>
    <row r="21" spans="1:7" s="2" customFormat="1" ht="13.5" customHeight="1" x14ac:dyDescent="0.2"/>
    <row r="22" spans="1:7" s="3" customFormat="1" ht="9" x14ac:dyDescent="0.15">
      <c r="A22" s="11"/>
      <c r="B22" s="12"/>
      <c r="C22" s="12"/>
      <c r="D22" s="12"/>
      <c r="E22" s="12"/>
      <c r="F22" s="12"/>
      <c r="G22" s="13"/>
    </row>
    <row r="23" spans="1:7" s="5" customFormat="1" ht="12" x14ac:dyDescent="0.2">
      <c r="A23" s="79" t="s">
        <v>1</v>
      </c>
      <c r="B23" s="80"/>
      <c r="C23" s="80"/>
      <c r="D23" s="80"/>
      <c r="E23" s="80"/>
      <c r="F23" s="80"/>
      <c r="G23" s="81"/>
    </row>
    <row r="24" spans="1:7" s="3" customFormat="1" ht="9" customHeight="1" x14ac:dyDescent="0.15">
      <c r="A24" s="90" t="s">
        <v>23</v>
      </c>
      <c r="B24" s="91"/>
      <c r="C24" s="91"/>
      <c r="D24" s="91"/>
      <c r="E24" s="91"/>
      <c r="F24" s="91"/>
      <c r="G24" s="92"/>
    </row>
    <row r="25" spans="1:7" s="3" customFormat="1" ht="9" x14ac:dyDescent="0.15">
      <c r="A25" s="14"/>
      <c r="B25" s="15"/>
      <c r="C25" s="15"/>
      <c r="D25" s="15"/>
      <c r="E25" s="15"/>
      <c r="F25" s="15"/>
      <c r="G25" s="16"/>
    </row>
    <row r="26" spans="1:7" s="2" customFormat="1" ht="10.5" customHeight="1" x14ac:dyDescent="0.2"/>
    <row r="27" spans="1:7" s="5" customFormat="1" ht="12" x14ac:dyDescent="0.2">
      <c r="A27" s="89" t="s">
        <v>2</v>
      </c>
      <c r="B27" s="89"/>
      <c r="C27" s="89"/>
      <c r="D27" s="89"/>
      <c r="E27" s="89"/>
      <c r="F27" s="89"/>
      <c r="G27" s="89"/>
    </row>
    <row r="28" spans="1:7" s="3" customFormat="1" ht="9" x14ac:dyDescent="0.15"/>
    <row r="29" spans="1:7" s="3" customFormat="1" ht="30" customHeight="1" x14ac:dyDescent="0.15">
      <c r="A29" s="84" t="s">
        <v>11</v>
      </c>
      <c r="B29" s="84"/>
      <c r="C29" s="84"/>
      <c r="D29" s="84"/>
      <c r="E29" s="84"/>
      <c r="F29" s="84"/>
      <c r="G29" s="84"/>
    </row>
    <row r="30" spans="1:7" s="3" customFormat="1" ht="5.25" customHeight="1" x14ac:dyDescent="0.15"/>
    <row r="31" spans="1:7" s="3" customFormat="1" ht="135" customHeight="1" x14ac:dyDescent="0.15">
      <c r="A31" s="72"/>
      <c r="B31" s="73"/>
      <c r="C31" s="73"/>
      <c r="D31" s="73"/>
      <c r="E31" s="73"/>
      <c r="F31" s="73"/>
      <c r="G31" s="74"/>
    </row>
    <row r="32" spans="1:7" s="3" customFormat="1" ht="9" x14ac:dyDescent="0.15"/>
    <row r="33" spans="1:7" s="32" customFormat="1" ht="9" customHeight="1" x14ac:dyDescent="0.2">
      <c r="A33" s="86" t="s">
        <v>51</v>
      </c>
      <c r="B33" s="86"/>
      <c r="C33" s="86"/>
      <c r="E33" s="86" t="s">
        <v>52</v>
      </c>
      <c r="F33" s="86"/>
      <c r="G33" s="86"/>
    </row>
    <row r="34" spans="1:7" s="32" customFormat="1" ht="9" customHeight="1" x14ac:dyDescent="0.2">
      <c r="A34" s="86"/>
      <c r="B34" s="86"/>
      <c r="C34" s="86"/>
      <c r="E34" s="86"/>
      <c r="F34" s="86"/>
      <c r="G34" s="86"/>
    </row>
    <row r="35" spans="1:7" s="3" customFormat="1" ht="30" customHeight="1" x14ac:dyDescent="0.2">
      <c r="A35" s="88"/>
      <c r="B35" s="88"/>
      <c r="C35" s="88"/>
      <c r="E35" s="83"/>
      <c r="F35" s="83"/>
      <c r="G35" s="83"/>
    </row>
    <row r="36" spans="1:7" s="3" customFormat="1" ht="30" customHeight="1" x14ac:dyDescent="0.2">
      <c r="E36" s="85"/>
      <c r="F36" s="85"/>
      <c r="G36" s="85"/>
    </row>
    <row r="37" spans="1:7" s="3" customFormat="1" ht="9" customHeight="1" x14ac:dyDescent="0.15">
      <c r="E37" s="9"/>
      <c r="F37" s="9"/>
      <c r="G37" s="9"/>
    </row>
    <row r="38" spans="1:7" s="3" customFormat="1" ht="9" customHeight="1" x14ac:dyDescent="0.15">
      <c r="A38" s="86" t="s">
        <v>18</v>
      </c>
      <c r="B38" s="86"/>
      <c r="C38" s="86"/>
      <c r="D38" s="86"/>
      <c r="E38" s="86"/>
      <c r="F38" s="86"/>
      <c r="G38" s="86"/>
    </row>
    <row r="39" spans="1:7" s="3" customFormat="1" ht="9" x14ac:dyDescent="0.15">
      <c r="A39" s="86"/>
      <c r="B39" s="86"/>
      <c r="C39" s="86"/>
      <c r="D39" s="86"/>
      <c r="E39" s="86"/>
      <c r="F39" s="86"/>
      <c r="G39" s="86"/>
    </row>
    <row r="40" spans="1:7" s="3" customFormat="1" ht="12.75" customHeight="1" x14ac:dyDescent="0.15">
      <c r="A40" s="86"/>
      <c r="B40" s="86"/>
      <c r="C40" s="86"/>
      <c r="D40" s="86"/>
      <c r="E40" s="86"/>
      <c r="F40" s="86"/>
      <c r="G40" s="86"/>
    </row>
    <row r="41" spans="1:7" s="3" customFormat="1" ht="9" hidden="1" customHeight="1" x14ac:dyDescent="0.15">
      <c r="A41" s="86"/>
      <c r="B41" s="86"/>
      <c r="C41" s="86"/>
      <c r="D41" s="86"/>
      <c r="E41" s="86"/>
      <c r="F41" s="86"/>
      <c r="G41" s="86"/>
    </row>
    <row r="42" spans="1:7" s="3" customFormat="1" ht="12.75" customHeight="1" x14ac:dyDescent="0.15">
      <c r="A42" s="93" t="s">
        <v>10</v>
      </c>
      <c r="B42" s="93"/>
      <c r="C42" s="93"/>
      <c r="D42" s="93"/>
      <c r="E42" s="93"/>
      <c r="F42" s="93"/>
      <c r="G42" s="93"/>
    </row>
    <row r="43" spans="1:7" s="3" customFormat="1" ht="120.75" customHeight="1" x14ac:dyDescent="0.15"/>
  </sheetData>
  <sheetProtection password="CF73" sheet="1"/>
  <mergeCells count="27">
    <mergeCell ref="A38:G41"/>
    <mergeCell ref="A42:G42"/>
    <mergeCell ref="G1:G2"/>
    <mergeCell ref="A15:G15"/>
    <mergeCell ref="B10:F10"/>
    <mergeCell ref="A11:G11"/>
    <mergeCell ref="A13:G13"/>
    <mergeCell ref="A19:B20"/>
    <mergeCell ref="C19:G20"/>
    <mergeCell ref="E36:G36"/>
    <mergeCell ref="A33:C34"/>
    <mergeCell ref="C17:G18"/>
    <mergeCell ref="E33:G34"/>
    <mergeCell ref="A35:C35"/>
    <mergeCell ref="E35:G35"/>
    <mergeCell ref="A27:G27"/>
    <mergeCell ref="A24:G24"/>
    <mergeCell ref="A31:G31"/>
    <mergeCell ref="F1:F2"/>
    <mergeCell ref="B2:E2"/>
    <mergeCell ref="B3:E3"/>
    <mergeCell ref="F3:F4"/>
    <mergeCell ref="B1:E1"/>
    <mergeCell ref="A17:B18"/>
    <mergeCell ref="A23:G23"/>
    <mergeCell ref="G3:G4"/>
    <mergeCell ref="A29:G29"/>
  </mergeCells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>
    <oddFooter>&amp;R&amp;8&amp;D</oddFooter>
  </headerFooter>
  <rowBreaks count="1" manualBreakCount="1">
    <brk id="4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83" r:id="rId4" name="Check Box 19">
              <controlPr defaultSize="0" autoFill="0" autoLine="0" autoPict="0">
                <anchor moveWithCells="1">
                  <from>
                    <xdr:col>1</xdr:col>
                    <xdr:colOff>47625</xdr:colOff>
                    <xdr:row>5</xdr:row>
                    <xdr:rowOff>152400</xdr:rowOff>
                  </from>
                  <to>
                    <xdr:col>1</xdr:col>
                    <xdr:colOff>257175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5" name="Check Box 20">
              <controlPr defaultSize="0" autoFill="0" autoLine="0" autoPict="0">
                <anchor moveWithCells="1">
                  <from>
                    <xdr:col>1</xdr:col>
                    <xdr:colOff>47625</xdr:colOff>
                    <xdr:row>6</xdr:row>
                    <xdr:rowOff>152400</xdr:rowOff>
                  </from>
                  <to>
                    <xdr:col>1</xdr:col>
                    <xdr:colOff>257175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5"/>
  <sheetViews>
    <sheetView showZeros="0" topLeftCell="A23" zoomScale="166" zoomScaleNormal="166" workbookViewId="0">
      <selection activeCell="E21" sqref="E21:E22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24.140625" customWidth="1"/>
    <col min="5" max="5" width="6.42578125" customWidth="1"/>
    <col min="6" max="6" width="9.28515625" customWidth="1"/>
    <col min="7" max="7" width="6.7109375" customWidth="1"/>
    <col min="8" max="10" width="10.85546875" customWidth="1"/>
    <col min="11" max="11" width="11.42578125" style="2"/>
    <col min="12" max="18" width="11.5703125" style="2" customWidth="1"/>
    <col min="19" max="20" width="11.5703125" style="26" customWidth="1"/>
  </cols>
  <sheetData>
    <row r="1" spans="1:20" s="3" customFormat="1" ht="32.25" customHeight="1" x14ac:dyDescent="0.2">
      <c r="A1" s="126">
        <f>Vorderseite!A1</f>
        <v>45305</v>
      </c>
      <c r="B1" s="126"/>
      <c r="C1" s="126"/>
      <c r="D1" s="126"/>
      <c r="F1" s="123" t="s">
        <v>12</v>
      </c>
      <c r="G1" s="124"/>
      <c r="H1" s="125">
        <f>Vorderseite!C17</f>
        <v>0</v>
      </c>
      <c r="I1" s="125"/>
      <c r="J1" s="125"/>
      <c r="S1" s="25"/>
      <c r="T1" s="25"/>
    </row>
    <row r="2" spans="1:20" s="3" customFormat="1" ht="18" customHeight="1" x14ac:dyDescent="0.15">
      <c r="S2" s="25"/>
      <c r="T2" s="25"/>
    </row>
    <row r="3" spans="1:20" s="32" customFormat="1" ht="9" customHeight="1" x14ac:dyDescent="0.2">
      <c r="A3" s="115" t="s">
        <v>40</v>
      </c>
      <c r="B3" s="115"/>
      <c r="C3" s="115"/>
      <c r="D3" s="115"/>
      <c r="E3" s="115"/>
      <c r="F3" s="115"/>
      <c r="G3" s="115"/>
      <c r="H3" s="115"/>
      <c r="I3" s="115"/>
      <c r="J3" s="115"/>
      <c r="O3" s="34"/>
      <c r="S3" s="34"/>
      <c r="T3" s="34"/>
    </row>
    <row r="4" spans="1:20" s="32" customFormat="1" ht="16.5" customHeight="1" x14ac:dyDescent="0.2">
      <c r="A4" s="115"/>
      <c r="B4" s="115"/>
      <c r="C4" s="115"/>
      <c r="D4" s="115"/>
      <c r="E4" s="115"/>
      <c r="F4" s="115"/>
      <c r="G4" s="115"/>
      <c r="H4" s="115"/>
      <c r="I4" s="115"/>
      <c r="J4" s="115"/>
      <c r="O4" s="34"/>
      <c r="S4" s="34"/>
      <c r="T4" s="34"/>
    </row>
    <row r="5" spans="1:20" s="3" customFormat="1" ht="30" customHeight="1" x14ac:dyDescent="0.15">
      <c r="A5" s="117" t="s">
        <v>4</v>
      </c>
      <c r="B5" s="118"/>
      <c r="C5" s="118"/>
      <c r="D5" s="119"/>
      <c r="E5" s="22" t="s">
        <v>31</v>
      </c>
      <c r="F5" s="22" t="s">
        <v>35</v>
      </c>
      <c r="G5" s="22" t="s">
        <v>34</v>
      </c>
      <c r="H5" s="112" t="s">
        <v>6</v>
      </c>
      <c r="I5" s="113"/>
      <c r="J5" s="114"/>
      <c r="L5" s="24">
        <v>1</v>
      </c>
      <c r="S5" s="25"/>
      <c r="T5" s="25"/>
    </row>
    <row r="6" spans="1:20" s="3" customFormat="1" ht="32.25" customHeight="1" x14ac:dyDescent="0.15">
      <c r="A6" s="70" t="s">
        <v>5</v>
      </c>
      <c r="B6" s="120" t="s">
        <v>42</v>
      </c>
      <c r="C6" s="121"/>
      <c r="D6" s="122"/>
      <c r="E6" s="62"/>
      <c r="F6" s="63">
        <v>0.6</v>
      </c>
      <c r="G6" s="57">
        <f>ROUND(E6*F6*100,2)</f>
        <v>0</v>
      </c>
      <c r="H6" s="134"/>
      <c r="I6" s="110"/>
      <c r="J6" s="111"/>
      <c r="L6" s="24">
        <v>1.5</v>
      </c>
      <c r="S6" s="25"/>
      <c r="T6" s="25"/>
    </row>
    <row r="7" spans="1:20" s="3" customFormat="1" ht="60" customHeight="1" thickBot="1" x14ac:dyDescent="0.2">
      <c r="A7" s="70" t="s">
        <v>7</v>
      </c>
      <c r="B7" s="120" t="s">
        <v>48</v>
      </c>
      <c r="C7" s="121"/>
      <c r="D7" s="122"/>
      <c r="E7" s="62"/>
      <c r="F7" s="63">
        <v>0.4</v>
      </c>
      <c r="G7" s="57">
        <f>ROUND(E7*F7*100,2)</f>
        <v>0</v>
      </c>
      <c r="H7" s="106"/>
      <c r="I7" s="106"/>
      <c r="J7" s="107"/>
      <c r="L7" s="24">
        <v>2</v>
      </c>
      <c r="S7" s="25"/>
      <c r="T7" s="25"/>
    </row>
    <row r="8" spans="1:20" s="3" customFormat="1" ht="34.5" customHeight="1" thickTop="1" thickBot="1" x14ac:dyDescent="0.2">
      <c r="A8" s="6"/>
      <c r="B8" s="7"/>
      <c r="C8" s="7"/>
      <c r="D8" s="21"/>
      <c r="E8" s="103" t="s">
        <v>30</v>
      </c>
      <c r="F8" s="104"/>
      <c r="G8" s="57">
        <f>ROUND(SUM(G6:G7),2)</f>
        <v>0</v>
      </c>
      <c r="H8" s="108" t="s">
        <v>53</v>
      </c>
      <c r="I8" s="109"/>
      <c r="J8" s="64">
        <f>ROUND(G8/100,1)</f>
        <v>0</v>
      </c>
      <c r="L8" s="24">
        <v>2.5</v>
      </c>
      <c r="S8" s="25"/>
      <c r="T8" s="25"/>
    </row>
    <row r="9" spans="1:20" s="3" customFormat="1" ht="21.75" customHeight="1" thickTop="1" x14ac:dyDescent="0.15">
      <c r="L9" s="24">
        <v>3</v>
      </c>
      <c r="S9" s="25"/>
      <c r="T9" s="25"/>
    </row>
    <row r="10" spans="1:20" s="32" customFormat="1" ht="9" customHeight="1" x14ac:dyDescent="0.2">
      <c r="A10" s="115" t="s">
        <v>41</v>
      </c>
      <c r="B10" s="115"/>
      <c r="C10" s="115"/>
      <c r="D10" s="115"/>
      <c r="E10" s="115"/>
      <c r="F10" s="115"/>
      <c r="G10" s="115"/>
      <c r="H10" s="115"/>
      <c r="I10" s="115"/>
      <c r="J10" s="115"/>
      <c r="L10" s="33">
        <v>3.5</v>
      </c>
      <c r="S10" s="34"/>
      <c r="T10" s="34"/>
    </row>
    <row r="11" spans="1:20" s="32" customFormat="1" ht="18" customHeight="1" x14ac:dyDescent="0.2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L11" s="33">
        <v>4</v>
      </c>
      <c r="S11" s="34"/>
      <c r="T11" s="34"/>
    </row>
    <row r="12" spans="1:20" s="3" customFormat="1" ht="30" customHeight="1" x14ac:dyDescent="0.15">
      <c r="A12" s="117" t="s">
        <v>4</v>
      </c>
      <c r="B12" s="118"/>
      <c r="C12" s="118"/>
      <c r="D12" s="119"/>
      <c r="E12" s="22" t="s">
        <v>31</v>
      </c>
      <c r="F12" s="22" t="s">
        <v>35</v>
      </c>
      <c r="G12" s="22" t="s">
        <v>34</v>
      </c>
      <c r="H12" s="112" t="s">
        <v>6</v>
      </c>
      <c r="I12" s="113"/>
      <c r="J12" s="114"/>
      <c r="L12" s="24">
        <v>4.5</v>
      </c>
      <c r="S12" s="25"/>
      <c r="T12" s="25"/>
    </row>
    <row r="13" spans="1:20" s="32" customFormat="1" ht="32.25" customHeight="1" x14ac:dyDescent="0.2">
      <c r="A13" s="31" t="s">
        <v>5</v>
      </c>
      <c r="B13" s="120" t="s">
        <v>42</v>
      </c>
      <c r="C13" s="121"/>
      <c r="D13" s="122"/>
      <c r="E13" s="62"/>
      <c r="F13" s="63">
        <v>0.6</v>
      </c>
      <c r="G13" s="57">
        <f>ROUND(E13*F13*100,2)</f>
        <v>0</v>
      </c>
      <c r="H13" s="110"/>
      <c r="I13" s="110"/>
      <c r="J13" s="111"/>
      <c r="L13" s="33">
        <v>5</v>
      </c>
      <c r="S13" s="34"/>
      <c r="T13" s="34"/>
    </row>
    <row r="14" spans="1:20" s="32" customFormat="1" ht="60" customHeight="1" thickBot="1" x14ac:dyDescent="0.25">
      <c r="A14" s="31" t="s">
        <v>7</v>
      </c>
      <c r="B14" s="120" t="s">
        <v>49</v>
      </c>
      <c r="C14" s="121"/>
      <c r="D14" s="122"/>
      <c r="E14" s="62"/>
      <c r="F14" s="63">
        <v>0.4</v>
      </c>
      <c r="G14" s="57">
        <f>ROUND(E14*F14*100,2)</f>
        <v>0</v>
      </c>
      <c r="H14" s="106"/>
      <c r="I14" s="106"/>
      <c r="J14" s="107"/>
      <c r="L14" s="33">
        <v>5.5</v>
      </c>
      <c r="S14" s="34"/>
      <c r="T14" s="34"/>
    </row>
    <row r="15" spans="1:20" s="3" customFormat="1" ht="35.25" customHeight="1" thickTop="1" thickBot="1" x14ac:dyDescent="0.2">
      <c r="A15" s="6"/>
      <c r="B15" s="7"/>
      <c r="C15" s="7"/>
      <c r="D15" s="21"/>
      <c r="E15" s="103" t="s">
        <v>30</v>
      </c>
      <c r="F15" s="104"/>
      <c r="G15" s="57">
        <f>ROUND(SUM(G13:G14),2)</f>
        <v>0</v>
      </c>
      <c r="H15" s="108" t="s">
        <v>54</v>
      </c>
      <c r="I15" s="109"/>
      <c r="J15" s="64">
        <f>ROUND(G15/100,1)</f>
        <v>0</v>
      </c>
      <c r="L15" s="24">
        <v>6</v>
      </c>
      <c r="S15" s="25"/>
      <c r="T15" s="25"/>
    </row>
    <row r="16" spans="1:20" s="3" customFormat="1" ht="21.75" customHeight="1" thickTop="1" x14ac:dyDescent="0.15">
      <c r="A16" s="28"/>
      <c r="B16" s="28"/>
      <c r="C16" s="29"/>
      <c r="D16" s="29"/>
      <c r="E16" s="29"/>
      <c r="F16" s="29"/>
      <c r="G16" s="20"/>
      <c r="H16" s="27"/>
      <c r="I16" s="8"/>
      <c r="J16" s="30"/>
      <c r="O16" s="25"/>
      <c r="S16" s="25"/>
      <c r="T16" s="25"/>
    </row>
    <row r="17" spans="1:20" s="3" customFormat="1" ht="27" customHeight="1" x14ac:dyDescent="0.15">
      <c r="A17" s="135" t="s">
        <v>19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6"/>
      <c r="S17" s="25"/>
      <c r="T17" s="25"/>
    </row>
    <row r="18" spans="1:20" s="3" customFormat="1" ht="30" customHeight="1" x14ac:dyDescent="0.15">
      <c r="A18" s="137" t="s">
        <v>44</v>
      </c>
      <c r="B18" s="138"/>
      <c r="C18" s="138"/>
      <c r="D18" s="139"/>
      <c r="E18" s="46" t="s">
        <v>32</v>
      </c>
      <c r="F18" s="46" t="s">
        <v>33</v>
      </c>
      <c r="G18" s="46" t="s">
        <v>34</v>
      </c>
      <c r="H18" s="54" t="s">
        <v>6</v>
      </c>
      <c r="I18" s="55"/>
      <c r="J18" s="61"/>
      <c r="K18" s="58"/>
      <c r="S18" s="25"/>
      <c r="T18" s="25"/>
    </row>
    <row r="19" spans="1:20" s="3" customFormat="1" ht="30" customHeight="1" x14ac:dyDescent="0.15">
      <c r="A19" s="71" t="s">
        <v>15</v>
      </c>
      <c r="B19" s="130" t="s">
        <v>26</v>
      </c>
      <c r="C19" s="130"/>
      <c r="D19" s="130"/>
      <c r="E19" s="65">
        <f>J8</f>
        <v>0</v>
      </c>
      <c r="F19" s="50">
        <v>0.5</v>
      </c>
      <c r="G19" s="49">
        <f>ROUND(E19*F19*100,2)</f>
        <v>0</v>
      </c>
      <c r="H19" s="131"/>
      <c r="I19" s="132"/>
      <c r="J19" s="133"/>
      <c r="K19" s="59"/>
      <c r="S19" s="25"/>
      <c r="T19" s="25"/>
    </row>
    <row r="20" spans="1:20" s="3" customFormat="1" ht="30" customHeight="1" x14ac:dyDescent="0.15">
      <c r="A20" s="71" t="s">
        <v>16</v>
      </c>
      <c r="B20" s="127" t="s">
        <v>29</v>
      </c>
      <c r="C20" s="128"/>
      <c r="D20" s="129"/>
      <c r="E20" s="66">
        <f>J15</f>
        <v>0</v>
      </c>
      <c r="F20" s="50">
        <v>0.15</v>
      </c>
      <c r="G20" s="49">
        <f>ROUND(E20*F20*100,2)</f>
        <v>0</v>
      </c>
      <c r="H20" s="131"/>
      <c r="I20" s="132"/>
      <c r="J20" s="133"/>
      <c r="K20" s="59"/>
      <c r="S20" s="25"/>
      <c r="T20" s="25"/>
    </row>
    <row r="21" spans="1:20" s="3" customFormat="1" ht="30" customHeight="1" x14ac:dyDescent="0.15">
      <c r="A21" s="71" t="s">
        <v>55</v>
      </c>
      <c r="B21" s="127" t="s">
        <v>28</v>
      </c>
      <c r="C21" s="128"/>
      <c r="D21" s="128"/>
      <c r="E21" s="67"/>
      <c r="F21" s="50">
        <v>0.2</v>
      </c>
      <c r="G21" s="49">
        <f>ROUND(E21*F21*100,2)</f>
        <v>0</v>
      </c>
      <c r="H21" s="131"/>
      <c r="I21" s="132"/>
      <c r="J21" s="133"/>
      <c r="K21" s="59"/>
      <c r="S21" s="25"/>
      <c r="T21" s="25"/>
    </row>
    <row r="22" spans="1:20" s="3" customFormat="1" ht="30" customHeight="1" thickBot="1" x14ac:dyDescent="0.2">
      <c r="A22" s="71" t="s">
        <v>17</v>
      </c>
      <c r="B22" s="130" t="s">
        <v>50</v>
      </c>
      <c r="C22" s="130"/>
      <c r="D22" s="130"/>
      <c r="E22" s="68"/>
      <c r="F22" s="50">
        <v>0.15</v>
      </c>
      <c r="G22" s="49">
        <f>ROUND(E22*F22*100,2)</f>
        <v>0</v>
      </c>
      <c r="H22" s="140"/>
      <c r="I22" s="141"/>
      <c r="J22" s="142"/>
      <c r="K22" s="59"/>
      <c r="S22" s="25"/>
      <c r="T22" s="25"/>
    </row>
    <row r="23" spans="1:20" s="3" customFormat="1" ht="33.75" customHeight="1" thickTop="1" thickBot="1" x14ac:dyDescent="0.2">
      <c r="A23" s="45"/>
      <c r="B23" s="44"/>
      <c r="C23" s="44"/>
      <c r="D23" s="43"/>
      <c r="E23" s="42"/>
      <c r="F23" s="41" t="s">
        <v>14</v>
      </c>
      <c r="G23" s="49">
        <f>ROUND(SUM(G19:G22),2)</f>
        <v>0</v>
      </c>
      <c r="H23" s="146" t="s">
        <v>45</v>
      </c>
      <c r="I23" s="147"/>
      <c r="J23" s="64">
        <f>ROUND(SUM(G23)/100,1)</f>
        <v>0</v>
      </c>
      <c r="S23" s="25"/>
      <c r="T23" s="25"/>
    </row>
    <row r="24" spans="1:20" s="3" customFormat="1" thickTop="1" x14ac:dyDescent="0.15">
      <c r="A24" s="36"/>
      <c r="B24" s="35"/>
      <c r="C24" s="35"/>
      <c r="D24" s="35"/>
      <c r="E24" s="35"/>
      <c r="F24" s="35"/>
      <c r="G24" s="37"/>
      <c r="H24" s="37"/>
      <c r="I24" s="38"/>
      <c r="J24" s="38"/>
      <c r="K24" s="37"/>
      <c r="S24" s="25"/>
      <c r="T24" s="25"/>
    </row>
    <row r="25" spans="1:20" s="3" customFormat="1" ht="12" x14ac:dyDescent="0.15">
      <c r="A25" s="51" t="s">
        <v>27</v>
      </c>
      <c r="B25" s="35"/>
      <c r="C25" s="35"/>
      <c r="D25" s="35"/>
      <c r="E25" s="35"/>
      <c r="F25" s="35"/>
      <c r="G25" s="37"/>
      <c r="H25" s="37"/>
      <c r="I25" s="38"/>
      <c r="J25" s="38"/>
      <c r="K25" s="37"/>
      <c r="S25" s="25"/>
      <c r="T25" s="25"/>
    </row>
    <row r="26" spans="1:20" s="3" customFormat="1" ht="12" x14ac:dyDescent="0.15">
      <c r="A26" s="51" t="s">
        <v>25</v>
      </c>
      <c r="B26" s="39"/>
      <c r="C26" s="39"/>
      <c r="D26" s="39"/>
      <c r="E26" s="39"/>
      <c r="F26" s="39"/>
      <c r="G26" s="37"/>
      <c r="H26" s="37"/>
      <c r="I26" s="38"/>
      <c r="J26" s="38"/>
      <c r="K26" s="37"/>
      <c r="S26" s="25"/>
      <c r="T26" s="25"/>
    </row>
    <row r="27" spans="1:20" s="3" customFormat="1" ht="9" x14ac:dyDescent="0.15">
      <c r="A27" s="36"/>
      <c r="B27" s="35"/>
      <c r="C27" s="35"/>
      <c r="D27" s="35"/>
      <c r="E27" s="35"/>
      <c r="F27" s="35"/>
      <c r="G27" s="40"/>
      <c r="H27" s="40"/>
      <c r="I27" s="35"/>
      <c r="J27" s="35"/>
      <c r="K27" s="35"/>
      <c r="S27" s="25"/>
      <c r="T27" s="25"/>
    </row>
    <row r="28" spans="1:20" s="3" customFormat="1" ht="29.25" customHeight="1" x14ac:dyDescent="0.15">
      <c r="A28" s="105" t="s">
        <v>37</v>
      </c>
      <c r="B28" s="105"/>
      <c r="C28" s="105"/>
      <c r="D28" s="105"/>
      <c r="E28" s="105"/>
      <c r="F28" s="105"/>
      <c r="G28" s="105"/>
      <c r="H28" s="105"/>
      <c r="I28" s="105"/>
      <c r="J28" s="105"/>
      <c r="K28" s="56"/>
      <c r="S28" s="25"/>
      <c r="T28" s="25"/>
    </row>
    <row r="29" spans="1:20" s="3" customFormat="1" ht="42" customHeight="1" x14ac:dyDescent="0.15">
      <c r="A29" s="36"/>
      <c r="B29" s="35"/>
      <c r="C29" s="35"/>
      <c r="D29" s="35"/>
      <c r="E29" s="35"/>
      <c r="F29" s="35"/>
      <c r="G29" s="40"/>
      <c r="H29" s="40"/>
      <c r="I29" s="35"/>
      <c r="J29" s="35"/>
      <c r="K29" s="35"/>
      <c r="S29" s="25"/>
      <c r="T29" s="25"/>
    </row>
    <row r="30" spans="1:20" s="3" customFormat="1" ht="12" x14ac:dyDescent="0.15">
      <c r="A30" s="145" t="s">
        <v>9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S30" s="25"/>
      <c r="T30" s="25"/>
    </row>
    <row r="31" spans="1:20" s="3" customFormat="1" ht="9" x14ac:dyDescent="0.15">
      <c r="A31" s="36"/>
      <c r="B31" s="35"/>
      <c r="C31" s="35"/>
      <c r="D31" s="35"/>
      <c r="E31" s="35"/>
      <c r="F31" s="35"/>
      <c r="G31" s="40"/>
      <c r="H31" s="40"/>
      <c r="I31" s="35"/>
      <c r="J31" s="35"/>
      <c r="K31" s="35"/>
      <c r="S31" s="25"/>
      <c r="T31" s="25"/>
    </row>
    <row r="32" spans="1:20" s="3" customFormat="1" ht="9" customHeight="1" x14ac:dyDescent="0.15">
      <c r="A32" s="143" t="s">
        <v>24</v>
      </c>
      <c r="B32" s="143"/>
      <c r="C32" s="143"/>
      <c r="D32" s="143"/>
      <c r="E32" s="48"/>
      <c r="F32" s="48"/>
      <c r="G32" s="143" t="s">
        <v>8</v>
      </c>
      <c r="H32" s="143"/>
      <c r="I32" s="143"/>
      <c r="J32" s="143"/>
      <c r="K32" s="53"/>
      <c r="S32" s="25"/>
      <c r="T32" s="25"/>
    </row>
    <row r="33" spans="1:20" s="3" customFormat="1" ht="9" x14ac:dyDescent="0.15">
      <c r="A33" s="143"/>
      <c r="B33" s="143"/>
      <c r="C33" s="143"/>
      <c r="D33" s="143"/>
      <c r="E33" s="48"/>
      <c r="F33" s="48"/>
      <c r="G33" s="143"/>
      <c r="H33" s="143"/>
      <c r="I33" s="143"/>
      <c r="J33" s="143"/>
      <c r="K33" s="53"/>
      <c r="S33" s="25"/>
      <c r="T33" s="25"/>
    </row>
    <row r="34" spans="1:20" s="3" customFormat="1" ht="72" customHeight="1" x14ac:dyDescent="0.2">
      <c r="A34" s="144"/>
      <c r="B34" s="144"/>
      <c r="C34" s="144"/>
      <c r="D34" s="144"/>
      <c r="E34" s="47"/>
      <c r="F34" s="47"/>
      <c r="G34" s="144"/>
      <c r="H34" s="144"/>
      <c r="I34" s="144"/>
      <c r="J34" s="144"/>
      <c r="K34" s="60"/>
      <c r="S34" s="25"/>
      <c r="T34" s="25"/>
    </row>
    <row r="35" spans="1:20" s="3" customFormat="1" ht="9" x14ac:dyDescent="0.15">
      <c r="A35" s="4"/>
      <c r="S35" s="25"/>
      <c r="T35" s="25"/>
    </row>
    <row r="36" spans="1:20" s="3" customFormat="1" ht="9" x14ac:dyDescent="0.15">
      <c r="A36" s="4"/>
      <c r="S36" s="25"/>
      <c r="T36" s="25"/>
    </row>
    <row r="37" spans="1:20" s="3" customFormat="1" ht="9" x14ac:dyDescent="0.15">
      <c r="A37" s="4"/>
      <c r="S37" s="25"/>
      <c r="T37" s="25"/>
    </row>
    <row r="38" spans="1:20" s="3" customFormat="1" ht="9" x14ac:dyDescent="0.15">
      <c r="A38" s="4"/>
      <c r="S38" s="25"/>
      <c r="T38" s="25"/>
    </row>
    <row r="39" spans="1:20" s="3" customFormat="1" ht="9" x14ac:dyDescent="0.15">
      <c r="A39" s="4"/>
      <c r="S39" s="25"/>
      <c r="T39" s="25"/>
    </row>
    <row r="40" spans="1:20" s="3" customFormat="1" ht="9" x14ac:dyDescent="0.15">
      <c r="A40" s="4"/>
      <c r="S40" s="25"/>
      <c r="T40" s="25"/>
    </row>
    <row r="41" spans="1:20" s="3" customFormat="1" ht="9" x14ac:dyDescent="0.15">
      <c r="A41" s="4"/>
      <c r="S41" s="25"/>
      <c r="T41" s="25"/>
    </row>
    <row r="42" spans="1:20" s="3" customFormat="1" ht="9" x14ac:dyDescent="0.15">
      <c r="A42" s="4"/>
      <c r="S42" s="25"/>
      <c r="T42" s="25"/>
    </row>
    <row r="43" spans="1:20" s="3" customFormat="1" ht="9" x14ac:dyDescent="0.15">
      <c r="A43" s="4"/>
      <c r="S43" s="25"/>
      <c r="T43" s="25"/>
    </row>
    <row r="44" spans="1:20" s="3" customFormat="1" ht="9" x14ac:dyDescent="0.15">
      <c r="S44" s="25"/>
      <c r="T44" s="25"/>
    </row>
    <row r="45" spans="1:20" s="3" customFormat="1" ht="9" x14ac:dyDescent="0.15">
      <c r="S45" s="25"/>
      <c r="T45" s="25"/>
    </row>
    <row r="46" spans="1:20" s="3" customFormat="1" ht="9" x14ac:dyDescent="0.15">
      <c r="S46" s="25"/>
      <c r="T46" s="25"/>
    </row>
    <row r="47" spans="1:20" s="3" customFormat="1" ht="9" x14ac:dyDescent="0.15">
      <c r="S47" s="25"/>
      <c r="T47" s="25"/>
    </row>
    <row r="48" spans="1:20" s="3" customFormat="1" ht="9" x14ac:dyDescent="0.15">
      <c r="S48" s="25"/>
      <c r="T48" s="25"/>
    </row>
    <row r="49" spans="19:20" s="3" customFormat="1" ht="9" x14ac:dyDescent="0.15">
      <c r="S49" s="25"/>
      <c r="T49" s="25"/>
    </row>
    <row r="50" spans="19:20" s="3" customFormat="1" ht="9" x14ac:dyDescent="0.15">
      <c r="S50" s="25"/>
      <c r="T50" s="25"/>
    </row>
    <row r="51" spans="19:20" s="3" customFormat="1" ht="9" x14ac:dyDescent="0.15">
      <c r="S51" s="25"/>
      <c r="T51" s="25"/>
    </row>
    <row r="52" spans="19:20" s="3" customFormat="1" ht="9" x14ac:dyDescent="0.15">
      <c r="S52" s="25"/>
      <c r="T52" s="25"/>
    </row>
    <row r="53" spans="19:20" s="3" customFormat="1" ht="9" x14ac:dyDescent="0.15">
      <c r="S53" s="25"/>
      <c r="T53" s="25"/>
    </row>
    <row r="54" spans="19:20" s="3" customFormat="1" ht="9" x14ac:dyDescent="0.15">
      <c r="S54" s="25"/>
      <c r="T54" s="25"/>
    </row>
    <row r="55" spans="19:20" s="3" customFormat="1" ht="9" x14ac:dyDescent="0.15">
      <c r="S55" s="25"/>
      <c r="T55" s="25"/>
    </row>
    <row r="56" spans="19:20" s="3" customFormat="1" ht="9" x14ac:dyDescent="0.15">
      <c r="S56" s="25"/>
      <c r="T56" s="25"/>
    </row>
    <row r="57" spans="19:20" s="3" customFormat="1" ht="9" x14ac:dyDescent="0.15">
      <c r="S57" s="25"/>
      <c r="T57" s="25"/>
    </row>
    <row r="58" spans="19:20" s="3" customFormat="1" ht="9" x14ac:dyDescent="0.15">
      <c r="S58" s="25"/>
      <c r="T58" s="25"/>
    </row>
    <row r="59" spans="19:20" s="3" customFormat="1" ht="9" x14ac:dyDescent="0.15">
      <c r="S59" s="25"/>
      <c r="T59" s="25"/>
    </row>
    <row r="60" spans="19:20" s="3" customFormat="1" ht="9" x14ac:dyDescent="0.15">
      <c r="S60" s="25"/>
      <c r="T60" s="25"/>
    </row>
    <row r="61" spans="19:20" s="3" customFormat="1" ht="9" x14ac:dyDescent="0.15">
      <c r="S61" s="25"/>
      <c r="T61" s="25"/>
    </row>
    <row r="62" spans="19:20" s="3" customFormat="1" ht="9" x14ac:dyDescent="0.15">
      <c r="S62" s="25"/>
      <c r="T62" s="25"/>
    </row>
    <row r="63" spans="19:20" s="3" customFormat="1" ht="9" x14ac:dyDescent="0.15">
      <c r="S63" s="25"/>
      <c r="T63" s="25"/>
    </row>
    <row r="64" spans="19:20" s="3" customFormat="1" ht="9" x14ac:dyDescent="0.15">
      <c r="S64" s="25"/>
      <c r="T64" s="25"/>
    </row>
    <row r="65" spans="19:20" s="3" customFormat="1" ht="9" x14ac:dyDescent="0.15">
      <c r="S65" s="25"/>
      <c r="T65" s="25"/>
    </row>
    <row r="66" spans="19:20" s="3" customFormat="1" ht="9" x14ac:dyDescent="0.15">
      <c r="S66" s="25"/>
      <c r="T66" s="25"/>
    </row>
    <row r="67" spans="19:20" s="3" customFormat="1" ht="9" x14ac:dyDescent="0.15">
      <c r="S67" s="25"/>
      <c r="T67" s="25"/>
    </row>
    <row r="68" spans="19:20" s="3" customFormat="1" ht="9" x14ac:dyDescent="0.15">
      <c r="S68" s="25"/>
      <c r="T68" s="25"/>
    </row>
    <row r="69" spans="19:20" s="3" customFormat="1" ht="9" x14ac:dyDescent="0.15">
      <c r="S69" s="25"/>
      <c r="T69" s="25"/>
    </row>
    <row r="70" spans="19:20" s="3" customFormat="1" ht="9" x14ac:dyDescent="0.15">
      <c r="S70" s="25"/>
      <c r="T70" s="25"/>
    </row>
    <row r="71" spans="19:20" s="3" customFormat="1" ht="9" x14ac:dyDescent="0.15">
      <c r="S71" s="25"/>
      <c r="T71" s="25"/>
    </row>
    <row r="72" spans="19:20" s="3" customFormat="1" ht="9" x14ac:dyDescent="0.15">
      <c r="S72" s="25"/>
      <c r="T72" s="25"/>
    </row>
    <row r="73" spans="19:20" s="3" customFormat="1" ht="9" x14ac:dyDescent="0.15">
      <c r="S73" s="25"/>
      <c r="T73" s="25"/>
    </row>
    <row r="74" spans="19:20" s="3" customFormat="1" ht="9" x14ac:dyDescent="0.15">
      <c r="S74" s="25"/>
      <c r="T74" s="25"/>
    </row>
    <row r="75" spans="19:20" s="3" customFormat="1" ht="9" x14ac:dyDescent="0.15">
      <c r="S75" s="25"/>
      <c r="T75" s="25"/>
    </row>
    <row r="76" spans="19:20" s="3" customFormat="1" ht="9" x14ac:dyDescent="0.15">
      <c r="S76" s="25"/>
      <c r="T76" s="25"/>
    </row>
    <row r="77" spans="19:20" s="3" customFormat="1" ht="9" x14ac:dyDescent="0.15">
      <c r="S77" s="25"/>
      <c r="T77" s="25"/>
    </row>
    <row r="78" spans="19:20" s="3" customFormat="1" ht="9" x14ac:dyDescent="0.15">
      <c r="S78" s="25"/>
      <c r="T78" s="25"/>
    </row>
    <row r="79" spans="19:20" s="3" customFormat="1" ht="9" x14ac:dyDescent="0.15">
      <c r="S79" s="25"/>
      <c r="T79" s="25"/>
    </row>
    <row r="80" spans="19:20" s="3" customFormat="1" ht="9" x14ac:dyDescent="0.15">
      <c r="S80" s="25"/>
      <c r="T80" s="25"/>
    </row>
    <row r="81" spans="19:20" s="3" customFormat="1" ht="9" x14ac:dyDescent="0.15">
      <c r="S81" s="25"/>
      <c r="T81" s="25"/>
    </row>
    <row r="82" spans="19:20" s="3" customFormat="1" ht="9" x14ac:dyDescent="0.15">
      <c r="S82" s="25"/>
      <c r="T82" s="25"/>
    </row>
    <row r="83" spans="19:20" s="3" customFormat="1" ht="9" x14ac:dyDescent="0.15">
      <c r="S83" s="25"/>
      <c r="T83" s="25"/>
    </row>
    <row r="84" spans="19:20" s="3" customFormat="1" ht="9" x14ac:dyDescent="0.15">
      <c r="S84" s="25"/>
      <c r="T84" s="25"/>
    </row>
    <row r="85" spans="19:20" s="3" customFormat="1" ht="9" x14ac:dyDescent="0.15">
      <c r="S85" s="25"/>
      <c r="T85" s="25"/>
    </row>
    <row r="86" spans="19:20" s="3" customFormat="1" ht="9" x14ac:dyDescent="0.15">
      <c r="S86" s="25"/>
      <c r="T86" s="25"/>
    </row>
    <row r="87" spans="19:20" s="3" customFormat="1" ht="9" x14ac:dyDescent="0.15">
      <c r="S87" s="25"/>
      <c r="T87" s="25"/>
    </row>
    <row r="88" spans="19:20" s="3" customFormat="1" ht="9" x14ac:dyDescent="0.15">
      <c r="S88" s="25"/>
      <c r="T88" s="25"/>
    </row>
    <row r="89" spans="19:20" s="3" customFormat="1" ht="9" x14ac:dyDescent="0.15">
      <c r="S89" s="25"/>
      <c r="T89" s="25"/>
    </row>
    <row r="90" spans="19:20" s="3" customFormat="1" ht="9" x14ac:dyDescent="0.15">
      <c r="S90" s="25"/>
      <c r="T90" s="25"/>
    </row>
    <row r="91" spans="19:20" s="3" customFormat="1" ht="9" x14ac:dyDescent="0.15">
      <c r="S91" s="25"/>
      <c r="T91" s="25"/>
    </row>
    <row r="92" spans="19:20" s="3" customFormat="1" ht="9" x14ac:dyDescent="0.15">
      <c r="S92" s="25"/>
      <c r="T92" s="25"/>
    </row>
    <row r="93" spans="19:20" s="3" customFormat="1" ht="9" x14ac:dyDescent="0.15">
      <c r="S93" s="25"/>
      <c r="T93" s="25"/>
    </row>
    <row r="94" spans="19:20" s="3" customFormat="1" ht="9" x14ac:dyDescent="0.15">
      <c r="S94" s="25"/>
      <c r="T94" s="25"/>
    </row>
    <row r="95" spans="19:20" s="3" customFormat="1" ht="9" x14ac:dyDescent="0.15">
      <c r="S95" s="25"/>
      <c r="T95" s="25"/>
    </row>
    <row r="96" spans="19:20" s="3" customFormat="1" ht="9" x14ac:dyDescent="0.15">
      <c r="S96" s="25"/>
      <c r="T96" s="25"/>
    </row>
    <row r="97" spans="19:20" s="3" customFormat="1" ht="9" x14ac:dyDescent="0.15">
      <c r="S97" s="25"/>
      <c r="T97" s="25"/>
    </row>
    <row r="98" spans="19:20" s="3" customFormat="1" ht="9" x14ac:dyDescent="0.15">
      <c r="S98" s="25"/>
      <c r="T98" s="25"/>
    </row>
    <row r="99" spans="19:20" s="3" customFormat="1" ht="9" x14ac:dyDescent="0.15">
      <c r="S99" s="25"/>
      <c r="T99" s="25"/>
    </row>
    <row r="100" spans="19:20" s="3" customFormat="1" ht="9" x14ac:dyDescent="0.15">
      <c r="S100" s="25"/>
      <c r="T100" s="25"/>
    </row>
    <row r="101" spans="19:20" s="3" customFormat="1" ht="9" x14ac:dyDescent="0.15">
      <c r="S101" s="25"/>
      <c r="T101" s="25"/>
    </row>
    <row r="102" spans="19:20" s="3" customFormat="1" ht="9" x14ac:dyDescent="0.15">
      <c r="S102" s="25"/>
      <c r="T102" s="25"/>
    </row>
    <row r="103" spans="19:20" s="3" customFormat="1" ht="9" x14ac:dyDescent="0.15">
      <c r="S103" s="25"/>
      <c r="T103" s="25"/>
    </row>
    <row r="104" spans="19:20" s="3" customFormat="1" ht="9" x14ac:dyDescent="0.15">
      <c r="S104" s="25"/>
      <c r="T104" s="25"/>
    </row>
    <row r="105" spans="19:20" s="3" customFormat="1" ht="9" x14ac:dyDescent="0.15">
      <c r="S105" s="25"/>
      <c r="T105" s="25"/>
    </row>
    <row r="106" spans="19:20" s="3" customFormat="1" ht="9" x14ac:dyDescent="0.15">
      <c r="S106" s="25"/>
      <c r="T106" s="25"/>
    </row>
    <row r="107" spans="19:20" s="3" customFormat="1" ht="9" x14ac:dyDescent="0.15">
      <c r="S107" s="25"/>
      <c r="T107" s="25"/>
    </row>
    <row r="108" spans="19:20" s="3" customFormat="1" ht="9" x14ac:dyDescent="0.15">
      <c r="S108" s="25"/>
      <c r="T108" s="25"/>
    </row>
    <row r="109" spans="19:20" s="3" customFormat="1" ht="9" x14ac:dyDescent="0.15">
      <c r="S109" s="25"/>
      <c r="T109" s="25"/>
    </row>
    <row r="110" spans="19:20" s="3" customFormat="1" ht="9" x14ac:dyDescent="0.15">
      <c r="S110" s="25"/>
      <c r="T110" s="25"/>
    </row>
    <row r="111" spans="19:20" s="3" customFormat="1" ht="9" x14ac:dyDescent="0.15">
      <c r="S111" s="25"/>
      <c r="T111" s="25"/>
    </row>
    <row r="112" spans="19:20" s="3" customFormat="1" ht="9" x14ac:dyDescent="0.15">
      <c r="S112" s="25"/>
      <c r="T112" s="25"/>
    </row>
    <row r="113" spans="19:20" s="3" customFormat="1" ht="9" x14ac:dyDescent="0.15">
      <c r="S113" s="25"/>
      <c r="T113" s="25"/>
    </row>
    <row r="114" spans="19:20" s="3" customFormat="1" ht="9" x14ac:dyDescent="0.15">
      <c r="S114" s="25"/>
      <c r="T114" s="25"/>
    </row>
    <row r="115" spans="19:20" s="3" customFormat="1" ht="9" x14ac:dyDescent="0.15">
      <c r="S115" s="25"/>
      <c r="T115" s="25"/>
    </row>
    <row r="116" spans="19:20" s="3" customFormat="1" ht="9" x14ac:dyDescent="0.15">
      <c r="S116" s="25"/>
      <c r="T116" s="25"/>
    </row>
    <row r="117" spans="19:20" s="3" customFormat="1" ht="9" x14ac:dyDescent="0.15">
      <c r="S117" s="25"/>
      <c r="T117" s="25"/>
    </row>
    <row r="118" spans="19:20" s="3" customFormat="1" ht="9" x14ac:dyDescent="0.15">
      <c r="S118" s="25"/>
      <c r="T118" s="25"/>
    </row>
    <row r="119" spans="19:20" s="3" customFormat="1" ht="9" x14ac:dyDescent="0.15">
      <c r="S119" s="25"/>
      <c r="T119" s="25"/>
    </row>
    <row r="120" spans="19:20" s="3" customFormat="1" ht="9" x14ac:dyDescent="0.15">
      <c r="S120" s="25"/>
      <c r="T120" s="25"/>
    </row>
    <row r="121" spans="19:20" s="3" customFormat="1" ht="9" x14ac:dyDescent="0.15">
      <c r="S121" s="25"/>
      <c r="T121" s="25"/>
    </row>
    <row r="122" spans="19:20" s="3" customFormat="1" ht="9" x14ac:dyDescent="0.15">
      <c r="S122" s="25"/>
      <c r="T122" s="25"/>
    </row>
    <row r="123" spans="19:20" s="3" customFormat="1" ht="9" x14ac:dyDescent="0.15">
      <c r="S123" s="25"/>
      <c r="T123" s="25"/>
    </row>
    <row r="124" spans="19:20" s="3" customFormat="1" ht="9" x14ac:dyDescent="0.15">
      <c r="S124" s="25"/>
      <c r="T124" s="25"/>
    </row>
    <row r="125" spans="19:20" s="3" customFormat="1" ht="9" x14ac:dyDescent="0.15">
      <c r="S125" s="25"/>
      <c r="T125" s="25"/>
    </row>
    <row r="126" spans="19:20" s="3" customFormat="1" ht="9" x14ac:dyDescent="0.15">
      <c r="S126" s="25"/>
      <c r="T126" s="25"/>
    </row>
    <row r="127" spans="19:20" s="3" customFormat="1" ht="9" x14ac:dyDescent="0.15">
      <c r="S127" s="25"/>
      <c r="T127" s="25"/>
    </row>
    <row r="128" spans="19:20" s="3" customFormat="1" ht="9" x14ac:dyDescent="0.15">
      <c r="S128" s="25"/>
      <c r="T128" s="25"/>
    </row>
    <row r="129" spans="19:20" s="3" customFormat="1" ht="9" x14ac:dyDescent="0.15">
      <c r="S129" s="25"/>
      <c r="T129" s="25"/>
    </row>
    <row r="130" spans="19:20" s="3" customFormat="1" ht="9" x14ac:dyDescent="0.15">
      <c r="S130" s="25"/>
      <c r="T130" s="25"/>
    </row>
    <row r="131" spans="19:20" s="3" customFormat="1" ht="9" x14ac:dyDescent="0.15">
      <c r="S131" s="25"/>
      <c r="T131" s="25"/>
    </row>
    <row r="132" spans="19:20" s="3" customFormat="1" ht="9" x14ac:dyDescent="0.15">
      <c r="S132" s="25"/>
      <c r="T132" s="25"/>
    </row>
    <row r="133" spans="19:20" s="3" customFormat="1" ht="9" x14ac:dyDescent="0.15">
      <c r="S133" s="25"/>
      <c r="T133" s="25"/>
    </row>
    <row r="134" spans="19:20" s="3" customFormat="1" ht="9" x14ac:dyDescent="0.15">
      <c r="S134" s="25"/>
      <c r="T134" s="25"/>
    </row>
    <row r="135" spans="19:20" s="3" customFormat="1" ht="9" x14ac:dyDescent="0.15">
      <c r="S135" s="25"/>
      <c r="T135" s="25"/>
    </row>
    <row r="136" spans="19:20" s="3" customFormat="1" ht="9" x14ac:dyDescent="0.15">
      <c r="S136" s="25"/>
      <c r="T136" s="25"/>
    </row>
    <row r="137" spans="19:20" s="3" customFormat="1" ht="9" x14ac:dyDescent="0.15">
      <c r="S137" s="25"/>
      <c r="T137" s="25"/>
    </row>
    <row r="138" spans="19:20" s="3" customFormat="1" ht="9" x14ac:dyDescent="0.15">
      <c r="S138" s="25"/>
      <c r="T138" s="25"/>
    </row>
    <row r="139" spans="19:20" s="3" customFormat="1" ht="9" x14ac:dyDescent="0.15">
      <c r="S139" s="25"/>
      <c r="T139" s="25"/>
    </row>
    <row r="140" spans="19:20" s="3" customFormat="1" ht="9" x14ac:dyDescent="0.15">
      <c r="S140" s="25"/>
      <c r="T140" s="25"/>
    </row>
    <row r="141" spans="19:20" s="3" customFormat="1" ht="9" x14ac:dyDescent="0.15">
      <c r="S141" s="25"/>
      <c r="T141" s="25"/>
    </row>
    <row r="142" spans="19:20" s="3" customFormat="1" ht="9" x14ac:dyDescent="0.15">
      <c r="S142" s="25"/>
      <c r="T142" s="25"/>
    </row>
    <row r="143" spans="19:20" s="3" customFormat="1" ht="9" x14ac:dyDescent="0.15">
      <c r="S143" s="25"/>
      <c r="T143" s="25"/>
    </row>
    <row r="144" spans="19:20" s="3" customFormat="1" ht="9" x14ac:dyDescent="0.15">
      <c r="S144" s="25"/>
      <c r="T144" s="25"/>
    </row>
    <row r="145" spans="19:20" s="3" customFormat="1" ht="9" x14ac:dyDescent="0.15">
      <c r="S145" s="25"/>
      <c r="T145" s="25"/>
    </row>
    <row r="146" spans="19:20" s="3" customFormat="1" ht="9" x14ac:dyDescent="0.15">
      <c r="S146" s="25"/>
      <c r="T146" s="25"/>
    </row>
    <row r="147" spans="19:20" s="3" customFormat="1" ht="9" x14ac:dyDescent="0.15">
      <c r="S147" s="25"/>
      <c r="T147" s="25"/>
    </row>
    <row r="148" spans="19:20" s="3" customFormat="1" ht="9" x14ac:dyDescent="0.15">
      <c r="S148" s="25"/>
      <c r="T148" s="25"/>
    </row>
    <row r="149" spans="19:20" s="3" customFormat="1" ht="9" x14ac:dyDescent="0.15">
      <c r="S149" s="25"/>
      <c r="T149" s="25"/>
    </row>
    <row r="150" spans="19:20" s="3" customFormat="1" ht="9" x14ac:dyDescent="0.15">
      <c r="S150" s="25"/>
      <c r="T150" s="25"/>
    </row>
    <row r="151" spans="19:20" s="3" customFormat="1" ht="9" x14ac:dyDescent="0.15">
      <c r="S151" s="25"/>
      <c r="T151" s="25"/>
    </row>
    <row r="152" spans="19:20" s="3" customFormat="1" ht="9" x14ac:dyDescent="0.15">
      <c r="S152" s="25"/>
      <c r="T152" s="25"/>
    </row>
    <row r="153" spans="19:20" s="3" customFormat="1" ht="9" x14ac:dyDescent="0.15">
      <c r="S153" s="25"/>
      <c r="T153" s="25"/>
    </row>
    <row r="154" spans="19:20" s="3" customFormat="1" ht="9" x14ac:dyDescent="0.15">
      <c r="S154" s="25"/>
      <c r="T154" s="25"/>
    </row>
    <row r="155" spans="19:20" s="3" customFormat="1" ht="9" x14ac:dyDescent="0.15">
      <c r="S155" s="25"/>
      <c r="T155" s="25"/>
    </row>
  </sheetData>
  <sheetProtection password="CF73" sheet="1"/>
  <mergeCells count="39">
    <mergeCell ref="G32:J33"/>
    <mergeCell ref="G34:J34"/>
    <mergeCell ref="A30:K30"/>
    <mergeCell ref="A32:D33"/>
    <mergeCell ref="A34:D34"/>
    <mergeCell ref="H23:I23"/>
    <mergeCell ref="B22:D22"/>
    <mergeCell ref="H19:J19"/>
    <mergeCell ref="H20:J20"/>
    <mergeCell ref="H21:J21"/>
    <mergeCell ref="H6:J6"/>
    <mergeCell ref="E15:F15"/>
    <mergeCell ref="H15:I15"/>
    <mergeCell ref="A17:K17"/>
    <mergeCell ref="A18:D18"/>
    <mergeCell ref="H22:J22"/>
    <mergeCell ref="B6:D6"/>
    <mergeCell ref="B21:D21"/>
    <mergeCell ref="B20:D20"/>
    <mergeCell ref="B19:D19"/>
    <mergeCell ref="B13:D13"/>
    <mergeCell ref="B7:D7"/>
    <mergeCell ref="F1:G1"/>
    <mergeCell ref="H1:J1"/>
    <mergeCell ref="A3:J4"/>
    <mergeCell ref="A1:B1"/>
    <mergeCell ref="A5:D5"/>
    <mergeCell ref="C1:D1"/>
    <mergeCell ref="H5:J5"/>
    <mergeCell ref="E8:F8"/>
    <mergeCell ref="A28:J28"/>
    <mergeCell ref="H7:J7"/>
    <mergeCell ref="H8:I8"/>
    <mergeCell ref="H13:J13"/>
    <mergeCell ref="H14:J14"/>
    <mergeCell ref="H12:J12"/>
    <mergeCell ref="A10:J11"/>
    <mergeCell ref="A12:D12"/>
    <mergeCell ref="B14:D14"/>
  </mergeCells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6:E7 E22 E13:E14">
      <formula1>$L$5:$L$15</formula1>
    </dataValidation>
  </dataValidations>
  <pageMargins left="0.39370078740157483" right="0.39370078740157483" top="0.39370078740157483" bottom="0.31496062992125984" header="0.31496062992125984" footer="0.19685039370078741"/>
  <pageSetup paperSize="9" scale="90" orientation="portrait" r:id="rId1"/>
  <headerFooter alignWithMargins="0">
    <oddFooter>&amp;L&amp;D&amp;R&amp;8Seite 2/3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Rückseite</vt:lpstr>
      <vt:lpstr>Rückseite!Druckbereich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2013-07-19T06:57:10Z</cp:lastPrinted>
  <dcterms:created xsi:type="dcterms:W3CDTF">2006-01-30T14:36:36Z</dcterms:created>
  <dcterms:modified xsi:type="dcterms:W3CDTF">2024-03-21T12:51:01Z</dcterms:modified>
</cp:coreProperties>
</file>