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\\SRV130SDBB\Daten\15 QV\152 QV Berufsbildung Web\Notenformulare QV_Formulaires de notes\NFQV Überarbeitet ab Okt. 23\d_NFQV\Als xlsx gespeichert\"/>
    </mc:Choice>
  </mc:AlternateContent>
  <xr:revisionPtr revIDLastSave="0" documentId="8_{8A12B240-C745-4040-9549-D2E4CD566781}" xr6:coauthVersionLast="47" xr6:coauthVersionMax="47" xr10:uidLastSave="{00000000-0000-0000-0000-000000000000}"/>
  <bookViews>
    <workbookView xWindow="4980" yWindow="2070" windowWidth="23145" windowHeight="13260"/>
  </bookViews>
  <sheets>
    <sheet name="Seite 1" sheetId="4" r:id="rId1"/>
    <sheet name="Seite 2" sheetId="3" r:id="rId2"/>
    <sheet name="Seite 3" sheetId="5" r:id="rId3"/>
  </sheets>
  <definedNames>
    <definedName name="_xlnm.Print_Area" localSheetId="0">'Seite 1'!$A$1:$G$45</definedName>
    <definedName name="_xlnm.Print_Area" localSheetId="1">'Seite 2'!$A$1:$J$22</definedName>
    <definedName name="_xlnm.Print_Area" localSheetId="2">'Seite 3'!$A$1:$J$20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5" l="1"/>
  <c r="E22" i="3"/>
  <c r="J22" i="3"/>
  <c r="G13" i="3"/>
  <c r="G14" i="3"/>
  <c r="G15" i="3"/>
  <c r="G12" i="3"/>
  <c r="G16" i="3"/>
  <c r="J16" i="3"/>
  <c r="G6" i="3"/>
  <c r="G7" i="3"/>
  <c r="G5" i="3"/>
  <c r="G8" i="3"/>
  <c r="J8" i="3"/>
  <c r="H1" i="5"/>
  <c r="A1" i="5"/>
  <c r="H1" i="3"/>
  <c r="A1" i="3"/>
  <c r="E8" i="5"/>
  <c r="G8" i="5"/>
  <c r="E6" i="5"/>
  <c r="G6" i="5"/>
  <c r="E5" i="5"/>
  <c r="G5" i="5"/>
  <c r="G9" i="5"/>
  <c r="J9" i="5"/>
</calcChain>
</file>

<file path=xl/sharedStrings.xml><?xml version="1.0" encoding="utf-8"?>
<sst xmlns="http://schemas.openxmlformats.org/spreadsheetml/2006/main" count="86" uniqueCount="68">
  <si>
    <t>Familienname und Vorname / 
Nom et prénom / Cognome e nome:</t>
  </si>
  <si>
    <t>Bericht der Experten / Rapport des experts / Rapporto dei periti</t>
  </si>
  <si>
    <t>Genaue Wohnadresse / 
Adresse précise / Domicilio:</t>
  </si>
  <si>
    <t>1.</t>
  </si>
  <si>
    <t>Bemerkungen / Remarques / Osservazioni</t>
  </si>
  <si>
    <t>2.</t>
  </si>
  <si>
    <t>Für die Prüfungskommission / Pour la commission d'examen / Per la commissione d'esame</t>
  </si>
  <si>
    <t>Notenskala</t>
  </si>
  <si>
    <t>Zeigen sich bei der Prüfung Mängel in der beruflichen Ausbildung, so haben die Experten genaue Angaben über ihre Feststellungen nachstehend einzutragen. / Si l'examen révèle des lacunes dans la formation professionnelle du candidat, les experts le mentionnent ci-après en précisant la nature de leurs constatations. / Se nell’esame si riscontrano delle lacune nella formazione degli apprendisti, gli esperti le devono segnalare precisando la loro natura.</t>
  </si>
  <si>
    <t>* Auf eine Dezimalstelle zu runden / A arrondir à une décimale / Approssimare a un decimale</t>
  </si>
  <si>
    <t>Name / Nom / Nome:</t>
  </si>
  <si>
    <t>Notenformular für das Qualifikationsverfahren /</t>
  </si>
  <si>
    <t>a.</t>
  </si>
  <si>
    <t>b.</t>
  </si>
  <si>
    <t>c.</t>
  </si>
  <si>
    <t>d.</t>
  </si>
  <si>
    <t>Prüfungsergebnis / Résultat de l'examen / Risultato d'esame</t>
  </si>
  <si>
    <t>Berufskenntnisse /
Connaissances professionnelles /
Conoscenze professionali</t>
  </si>
  <si>
    <t>Pferdefachfrau EFZ / Pferdefachmann EFZ</t>
  </si>
  <si>
    <t>Prüfungsdatum / 
Date d'examen / 
Data dell'esame:</t>
  </si>
  <si>
    <t>Professionnelle du cheval CFC / Professionnel du cheval CFC</t>
  </si>
  <si>
    <t>Professionista del cavallo AFC</t>
  </si>
  <si>
    <t>Nummer / 
Nombre / 
Numero:</t>
  </si>
  <si>
    <t>Bitte auswählen / Choisissez s.v.p. / prego scegliere</t>
  </si>
  <si>
    <t>Fachrichtung / Orientation / Indirizzo professionale</t>
  </si>
  <si>
    <t>18115 Pferdepflege / Soins aux chevaux / Cura del cavallo</t>
  </si>
  <si>
    <t>18116 Klassisches Reiten / Monte classique / Monta classica</t>
  </si>
  <si>
    <t>18117 Westernreiten / Monte western / Monta western</t>
  </si>
  <si>
    <t>18118 Gangpferdereiten / Chevaux d'allures / Cavalli d'andatura</t>
  </si>
  <si>
    <t>Feuille des notes de la procédure de qualification / Tabella note delle procedure di qualificazione</t>
  </si>
  <si>
    <t>18120 Gespannfahren / Attelage / Attachi</t>
  </si>
  <si>
    <t>Personalien der Kandidatin, des Kandidaten / Données personnelles de l'apprenti, -e / Dati personali dell'apprendista</t>
  </si>
  <si>
    <t>Prüfungsaufgaben / Travaux d'examen / Lavori d'esame:</t>
  </si>
  <si>
    <t>Siehe Anhang oder Beiblatt / Voir annexe ou feuille d'annexe / Vedi allegato o supplemento</t>
  </si>
  <si>
    <t>Ort und Datum / Lieu et date / Luogo e data:</t>
  </si>
  <si>
    <t>Unterschrift der Experten /  Signature des expert(e)s / 
Firma di periti:</t>
  </si>
  <si>
    <t xml:space="preserve">Die Experten haben dieses Formular unmittelbar nach der Prüfung ausgefüllt der Prüfungskommission abzugeben. / Les expert(e)s sont prié(e)s de remplir cette feuille et de la remettre à la commission d'examen immédiatement après l'examen. / I periti devono compilare questo formulario e trasmetterlo alla Commissione d’esame immediatamente dopo l’esame. </t>
  </si>
  <si>
    <t>Handlungskompetenzbereich / 
Domaine de compétences opérationnelles /
Campo di competenze operative</t>
  </si>
  <si>
    <t>Note** /
Note** /
Nota**</t>
  </si>
  <si>
    <t>Gewicht. /
Pondér. /
Ponderaz.</t>
  </si>
  <si>
    <t>Produkt /
Produits /
Prodotto</t>
  </si>
  <si>
    <t>Betreuen und Anleiten der Kundinnen und Kunden/ 
Encadrement de la clientèle et enseignement à la clientèle / 
Assistenza e istruzione della clientela</t>
  </si>
  <si>
    <t>3.</t>
  </si>
  <si>
    <t xml:space="preserve"> : 100 % = Note* /
Note* /
Nota*</t>
  </si>
  <si>
    <r>
      <t xml:space="preserve">Qualifikationsbereich Berufskenntnisse </t>
    </r>
    <r>
      <rPr>
        <sz val="9"/>
        <rFont val="Arial"/>
        <family val="2"/>
      </rPr>
      <t>(3 Stunden)</t>
    </r>
    <r>
      <rPr>
        <b/>
        <sz val="9"/>
        <rFont val="Arial"/>
        <family val="2"/>
      </rPr>
      <t xml:space="preserve"> / Domaine de qualification Connaissances professionnelles </t>
    </r>
    <r>
      <rPr>
        <sz val="9"/>
        <rFont val="Arial"/>
        <family val="2"/>
      </rPr>
      <t>(3 heures)</t>
    </r>
    <r>
      <rPr>
        <b/>
        <sz val="9"/>
        <rFont val="Arial"/>
        <family val="2"/>
      </rPr>
      <t xml:space="preserve"> / Campo di qualificazione Conoscenze professionali </t>
    </r>
    <r>
      <rPr>
        <sz val="9"/>
        <rFont val="Arial"/>
        <family val="2"/>
      </rPr>
      <t>(3 ore)</t>
    </r>
  </si>
  <si>
    <t>Halten, Füttern und Pflegen der Pferde / 
Détention, affouragement et soin des chevaux / 
Custodia, foraggiamento e cura del cavallo</t>
  </si>
  <si>
    <t>Umgehen mit Pferden und Bewegen der Pferde; Gewährleisten der Sicherheit, des Gesundheits-, des Tier- und Umweltschutzes sowie Unterhalten der Ausrüstung und Infrastruktur / Comportement avec les chevaux et bouger les chevaux; Garantie de la sécurité, de la protection de la santé ainsi que de la protection des animaux et de l’environnement, ainsi qu’entretien de l’équipement et de l’infrastructure / Rapporto con il cavallo e movimento del cavallo; Sicurezza, protezione della salute, degli animali e dell’ambiente, manutenzione dell’equipaggiamento e dell’infrastruttura</t>
  </si>
  <si>
    <t>4.</t>
  </si>
  <si>
    <t>Erfahrungsnote / Note d'expérience / Nota dei luoghi di formazione</t>
  </si>
  <si>
    <t>Berufskundlicher Unterricht /
Enseignement des connaissances professionnelles /
Insegnamento delle conoscenze professionali</t>
  </si>
  <si>
    <t>Überbetriebliche Kurse /
Cours interentreprises / 
Corsi interaziendali</t>
  </si>
  <si>
    <t xml:space="preserve"> : 2 = Note* /
Note* /
Nota*</t>
  </si>
  <si>
    <t>e.</t>
  </si>
  <si>
    <t>** Auf eine ganze oder halbe Note gerundet / A arrondir à une note entière ou à une demi-note / Arrotondare al punto o al mezzo punto</t>
  </si>
  <si>
    <t>Qualifikationsbereiche / 
Domaines de qualification / 
Campi di qualificazione</t>
  </si>
  <si>
    <t>Note /
Note /
Nota</t>
  </si>
  <si>
    <t>Allgemeinbildung* /
Culture générale* /
Cultura generale*</t>
  </si>
  <si>
    <t>Erfahrungsnote /
Note d’expérience /
Nota dei luoghi di formazione</t>
  </si>
  <si>
    <t>: 100% =  Gesamtnote* /
Note globale* /
Nota complessiva*</t>
  </si>
  <si>
    <t>Die Präsidentin, der Präsident / La présidente, le président / La presidentessa, il presidente</t>
  </si>
  <si>
    <t>Die Aktuarin, der Aktuar / La, le secrétaire / 
La segretaria, il segretario</t>
  </si>
  <si>
    <t>Fachrichtungsspezifischer Handlungskompetenzbereich / 
Domaine de compétence opérationnelle spécifique à l’orientation / Campo di competenze operative specifico dell’indirizzo professionale</t>
  </si>
  <si>
    <r>
      <t xml:space="preserve">Qualifikationsbereich Vorgegebene praktische Arbeit </t>
    </r>
    <r>
      <rPr>
        <sz val="9"/>
        <rFont val="Arial"/>
        <family val="2"/>
      </rPr>
      <t>(8 Stunden)</t>
    </r>
    <r>
      <rPr>
        <b/>
        <sz val="9"/>
        <rFont val="Arial"/>
        <family val="2"/>
      </rPr>
      <t xml:space="preserve"> / Domaine de qualification Travail pratique prescrit </t>
    </r>
    <r>
      <rPr>
        <sz val="9"/>
        <rFont val="Arial"/>
        <family val="2"/>
      </rPr>
      <t>(8 heures)</t>
    </r>
    <r>
      <rPr>
        <b/>
        <sz val="9"/>
        <rFont val="Arial"/>
        <family val="2"/>
      </rPr>
      <t xml:space="preserve"> / Campo di qualificazione Lavoro pratico prestabilito </t>
    </r>
    <r>
      <rPr>
        <sz val="9"/>
        <rFont val="Arial"/>
        <family val="2"/>
      </rPr>
      <t>(8 ore)</t>
    </r>
  </si>
  <si>
    <t>Halten, Füttern und Pflegen der Pferde sowie Umgehen mit Pferden und Bewegen der Pferde /Détention, affouragement et soin des chevaux, ainsi que comportement avec les chevaux et bouger les chevaux / Custodia, foraggiamento e cura del cavallo; Rapporto con il cavallo e movimento del cavallo</t>
  </si>
  <si>
    <t>Betreuen und Anleiten der Kundinnen und Kunden / 
Encadrement de la clientèle et enseignement à la clientèle / 
Assistenza e istruzione della clientela</t>
  </si>
  <si>
    <t>Praktische Arbeit /
Travail pratique /
Lavoro pratico</t>
  </si>
  <si>
    <t>Die Prüfung ist bestanden, wenn weder der Qualifikationsbereich "Praktische Arbeit" noch die Gesamtnote den Wert 4 unterschreiten. / L'examen est réussi si la note du domaine de qualification « Travail pratique » ainsi que la note globale sont égales ou supérieures à 4. / La procedura di qualificazione con esame finale è superata se per il campo di qualificazione «Lavoro pratico» viene attribuito almeno il 4 e la nota complessiva raggiunge almeno il 4.</t>
  </si>
  <si>
    <t>Gemäss der Verordnung über die berufliche Grundbildung vom 04.11.2013 (Stand am 01.01.2018) / Ordonnances sur la formation professionnelle initiale du 04.11.2013 (Etat le 01.01.2018) / Ordinanze sulla formazione professionale di base del 04.11.2013 (stato 01.01.2018)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</si>
</sst>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5" formatCode="0.0"/>
  </numFmts>
  <fonts count="11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indexed="9"/>
      <name val="Arial"/>
      <family val="2"/>
    </font>
    <font>
      <b/>
      <sz val="8"/>
      <name val="Arial"/>
      <family val="2"/>
    </font>
    <font>
      <sz val="7"/>
      <color theme="0"/>
      <name val="Arial"/>
      <family val="2"/>
    </font>
    <font>
      <sz val="9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141">
    <xf numFmtId="0" fontId="0" fillId="0" borderId="0" xfId="0"/>
    <xf numFmtId="0" fontId="2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 vertical="top"/>
    </xf>
    <xf numFmtId="49" fontId="4" fillId="0" borderId="0" xfId="0" applyNumberFormat="1" applyFont="1" applyBorder="1" applyAlignment="1">
      <alignment horizontal="left" vertical="top" wrapText="1"/>
    </xf>
    <xf numFmtId="0" fontId="4" fillId="0" borderId="0" xfId="0" applyFont="1" applyBorder="1" applyAlignment="1">
      <alignment wrapText="1"/>
    </xf>
    <xf numFmtId="0" fontId="6" fillId="0" borderId="0" xfId="0" applyFont="1" applyFill="1" applyAlignment="1">
      <alignment horizontal="right" vertical="center" wrapText="1"/>
    </xf>
    <xf numFmtId="0" fontId="4" fillId="0" borderId="0" xfId="0" applyFont="1" applyProtection="1"/>
    <xf numFmtId="185" fontId="5" fillId="0" borderId="0" xfId="0" applyNumberFormat="1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>
      <alignment horizontal="right" vertical="center" wrapText="1"/>
    </xf>
    <xf numFmtId="0" fontId="4" fillId="0" borderId="0" xfId="0" applyFont="1" applyBorder="1" applyAlignment="1">
      <alignment vertical="top" wrapText="1"/>
    </xf>
    <xf numFmtId="0" fontId="9" fillId="0" borderId="0" xfId="0" applyFont="1"/>
    <xf numFmtId="0" fontId="5" fillId="0" borderId="0" xfId="1" applyFont="1" applyAlignment="1">
      <alignment horizontal="left"/>
    </xf>
    <xf numFmtId="0" fontId="5" fillId="0" borderId="0" xfId="1" applyFont="1" applyAlignment="1"/>
    <xf numFmtId="0" fontId="3" fillId="0" borderId="0" xfId="1" applyAlignment="1"/>
    <xf numFmtId="0" fontId="4" fillId="0" borderId="0" xfId="1" applyFont="1"/>
    <xf numFmtId="0" fontId="4" fillId="0" borderId="0" xfId="1" applyFont="1" applyAlignment="1">
      <alignment horizontal="left" vertical="center" wrapText="1"/>
    </xf>
    <xf numFmtId="0" fontId="5" fillId="0" borderId="0" xfId="1" applyFont="1" applyBorder="1" applyAlignment="1" applyProtection="1">
      <alignment horizontal="left"/>
    </xf>
    <xf numFmtId="0" fontId="9" fillId="0" borderId="0" xfId="1" applyFont="1"/>
    <xf numFmtId="0" fontId="6" fillId="0" borderId="0" xfId="1" applyFont="1" applyAlignment="1"/>
    <xf numFmtId="0" fontId="4" fillId="0" borderId="0" xfId="1" applyFont="1" applyAlignment="1">
      <alignment vertical="center" wrapText="1"/>
    </xf>
    <xf numFmtId="0" fontId="4" fillId="0" borderId="0" xfId="1" applyFont="1" applyAlignment="1">
      <alignment wrapText="1"/>
    </xf>
    <xf numFmtId="0" fontId="5" fillId="0" borderId="0" xfId="1" applyFont="1" applyBorder="1" applyAlignment="1" applyProtection="1">
      <alignment vertical="center" wrapText="1"/>
    </xf>
    <xf numFmtId="0" fontId="9" fillId="0" borderId="0" xfId="1" applyFont="1" applyAlignment="1"/>
    <xf numFmtId="0" fontId="3" fillId="0" borderId="1" xfId="1" applyFont="1" applyFill="1" applyBorder="1" applyAlignment="1">
      <alignment vertical="center"/>
    </xf>
    <xf numFmtId="0" fontId="3" fillId="0" borderId="2" xfId="1" applyFont="1" applyFill="1" applyBorder="1" applyAlignment="1">
      <alignment vertical="center"/>
    </xf>
    <xf numFmtId="0" fontId="7" fillId="0" borderId="0" xfId="1" applyFont="1" applyFill="1"/>
    <xf numFmtId="0" fontId="3" fillId="0" borderId="0" xfId="1" applyFont="1"/>
    <xf numFmtId="0" fontId="6" fillId="0" borderId="0" xfId="1" applyFont="1"/>
    <xf numFmtId="0" fontId="4" fillId="0" borderId="3" xfId="1" applyFont="1" applyBorder="1"/>
    <xf numFmtId="0" fontId="4" fillId="0" borderId="4" xfId="1" applyFont="1" applyBorder="1"/>
    <xf numFmtId="0" fontId="4" fillId="0" borderId="5" xfId="1" applyFont="1" applyBorder="1"/>
    <xf numFmtId="0" fontId="4" fillId="0" borderId="6" xfId="1" applyFont="1" applyBorder="1"/>
    <xf numFmtId="0" fontId="4" fillId="0" borderId="7" xfId="1" applyFont="1" applyBorder="1"/>
    <xf numFmtId="0" fontId="4" fillId="0" borderId="8" xfId="1" applyFont="1" applyBorder="1"/>
    <xf numFmtId="0" fontId="4" fillId="0" borderId="0" xfId="1" applyFont="1" applyBorder="1" applyAlignment="1"/>
    <xf numFmtId="0" fontId="3" fillId="0" borderId="0" xfId="1"/>
    <xf numFmtId="0" fontId="4" fillId="0" borderId="9" xfId="0" applyNumberFormat="1" applyFont="1" applyBorder="1" applyAlignment="1" applyProtection="1">
      <alignment horizontal="left" vertical="center" wrapText="1"/>
    </xf>
    <xf numFmtId="0" fontId="4" fillId="0" borderId="10" xfId="0" applyNumberFormat="1" applyFont="1" applyBorder="1" applyAlignment="1" applyProtection="1">
      <alignment horizontal="left" vertical="center" wrapText="1"/>
    </xf>
    <xf numFmtId="0" fontId="4" fillId="0" borderId="10" xfId="0" applyNumberFormat="1" applyFont="1" applyBorder="1" applyAlignment="1" applyProtection="1">
      <alignment vertical="center" wrapText="1"/>
    </xf>
    <xf numFmtId="0" fontId="4" fillId="0" borderId="0" xfId="0" applyNumberFormat="1" applyFont="1" applyAlignment="1" applyProtection="1">
      <alignment vertical="center"/>
    </xf>
    <xf numFmtId="0" fontId="9" fillId="0" borderId="0" xfId="0" applyNumberFormat="1" applyFont="1" applyProtection="1"/>
    <xf numFmtId="0" fontId="4" fillId="0" borderId="0" xfId="0" applyNumberFormat="1" applyFont="1" applyProtection="1"/>
    <xf numFmtId="0" fontId="4" fillId="0" borderId="0" xfId="0" applyNumberFormat="1" applyFont="1" applyBorder="1" applyAlignment="1" applyProtection="1">
      <alignment horizontal="left" vertical="top" wrapText="1"/>
    </xf>
    <xf numFmtId="0" fontId="4" fillId="0" borderId="0" xfId="0" applyNumberFormat="1" applyFont="1" applyBorder="1" applyAlignment="1" applyProtection="1">
      <alignment wrapText="1"/>
    </xf>
    <xf numFmtId="9" fontId="6" fillId="0" borderId="10" xfId="0" applyNumberFormat="1" applyFont="1" applyBorder="1" applyAlignment="1" applyProtection="1">
      <alignment horizontal="center" vertical="center" wrapText="1"/>
    </xf>
    <xf numFmtId="0" fontId="5" fillId="0" borderId="0" xfId="0" applyNumberFormat="1" applyFont="1" applyBorder="1" applyAlignment="1" applyProtection="1">
      <alignment horizontal="center" vertical="center" wrapText="1"/>
    </xf>
    <xf numFmtId="0" fontId="6" fillId="0" borderId="0" xfId="0" applyNumberFormat="1" applyFont="1" applyBorder="1" applyAlignment="1" applyProtection="1">
      <alignment horizontal="center" vertical="center"/>
    </xf>
    <xf numFmtId="0" fontId="4" fillId="0" borderId="0" xfId="0" applyNumberFormat="1" applyFont="1" applyBorder="1" applyAlignment="1" applyProtection="1">
      <alignment horizontal="right" vertical="center" wrapText="1"/>
    </xf>
    <xf numFmtId="0" fontId="6" fillId="0" borderId="0" xfId="0" applyNumberFormat="1" applyFont="1" applyProtection="1"/>
    <xf numFmtId="0" fontId="6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0" fontId="4" fillId="0" borderId="0" xfId="0" applyNumberFormat="1" applyFont="1" applyBorder="1" applyAlignment="1" applyProtection="1">
      <alignment vertical="top" wrapText="1"/>
    </xf>
    <xf numFmtId="0" fontId="4" fillId="0" borderId="0" xfId="0" applyNumberFormat="1" applyFont="1" applyBorder="1" applyAlignment="1" applyProtection="1">
      <alignment vertical="top"/>
    </xf>
    <xf numFmtId="0" fontId="2" fillId="0" borderId="0" xfId="0" applyNumberFormat="1" applyFont="1" applyAlignment="1" applyProtection="1">
      <alignment horizontal="left" vertical="top"/>
    </xf>
    <xf numFmtId="0" fontId="2" fillId="0" borderId="0" xfId="0" applyNumberFormat="1" applyFont="1" applyProtection="1"/>
    <xf numFmtId="0" fontId="8" fillId="0" borderId="0" xfId="0" applyNumberFormat="1" applyFont="1" applyBorder="1" applyAlignment="1" applyProtection="1">
      <alignment horizontal="center" vertical="center"/>
    </xf>
    <xf numFmtId="0" fontId="2" fillId="0" borderId="0" xfId="0" applyNumberFormat="1" applyFont="1" applyBorder="1" applyAlignment="1" applyProtection="1">
      <alignment vertical="top"/>
    </xf>
    <xf numFmtId="0" fontId="2" fillId="0" borderId="0" xfId="0" applyNumberFormat="1" applyFont="1" applyAlignment="1" applyProtection="1">
      <alignment vertical="top"/>
    </xf>
    <xf numFmtId="0" fontId="2" fillId="0" borderId="0" xfId="0" applyNumberFormat="1" applyFont="1" applyAlignment="1" applyProtection="1"/>
    <xf numFmtId="0" fontId="4" fillId="0" borderId="0" xfId="0" applyNumberFormat="1" applyFont="1" applyAlignment="1" applyProtection="1">
      <alignment horizontal="left" vertical="top"/>
    </xf>
    <xf numFmtId="0" fontId="4" fillId="0" borderId="0" xfId="0" applyNumberFormat="1" applyFont="1" applyBorder="1" applyProtection="1"/>
    <xf numFmtId="0" fontId="4" fillId="0" borderId="0" xfId="0" applyNumberFormat="1" applyFont="1" applyAlignment="1" applyProtection="1">
      <alignment wrapText="1"/>
    </xf>
    <xf numFmtId="0" fontId="1" fillId="0" borderId="0" xfId="0" applyNumberFormat="1" applyFont="1" applyBorder="1" applyAlignment="1" applyProtection="1">
      <alignment horizontal="left"/>
    </xf>
    <xf numFmtId="9" fontId="6" fillId="0" borderId="10" xfId="0" applyNumberFormat="1" applyFont="1" applyFill="1" applyBorder="1" applyAlignment="1" applyProtection="1">
      <alignment horizontal="center" vertical="center"/>
    </xf>
    <xf numFmtId="185" fontId="5" fillId="0" borderId="10" xfId="0" applyNumberFormat="1" applyFont="1" applyBorder="1" applyAlignment="1" applyProtection="1">
      <alignment horizontal="center" vertical="center" wrapText="1"/>
      <protection locked="0"/>
    </xf>
    <xf numFmtId="185" fontId="6" fillId="0" borderId="10" xfId="0" applyNumberFormat="1" applyFont="1" applyBorder="1" applyAlignment="1" applyProtection="1">
      <alignment horizontal="center" vertical="center"/>
    </xf>
    <xf numFmtId="185" fontId="5" fillId="0" borderId="11" xfId="0" applyNumberFormat="1" applyFont="1" applyBorder="1" applyAlignment="1" applyProtection="1">
      <alignment horizontal="center" vertical="center" wrapText="1"/>
    </xf>
    <xf numFmtId="185" fontId="6" fillId="0" borderId="10" xfId="0" applyNumberFormat="1" applyFont="1" applyFill="1" applyBorder="1" applyAlignment="1" applyProtection="1">
      <alignment horizontal="center" vertical="center"/>
    </xf>
    <xf numFmtId="185" fontId="6" fillId="0" borderId="12" xfId="0" applyNumberFormat="1" applyFont="1" applyBorder="1" applyAlignment="1" applyProtection="1">
      <alignment horizontal="center" vertical="center"/>
    </xf>
    <xf numFmtId="185" fontId="5" fillId="0" borderId="13" xfId="0" applyNumberFormat="1" applyFont="1" applyBorder="1" applyAlignment="1" applyProtection="1">
      <alignment horizontal="center" vertical="center" wrapText="1"/>
    </xf>
    <xf numFmtId="185" fontId="5" fillId="0" borderId="14" xfId="0" applyNumberFormat="1" applyFont="1" applyBorder="1" applyAlignment="1" applyProtection="1">
      <alignment horizontal="center" vertical="center" wrapText="1"/>
    </xf>
    <xf numFmtId="185" fontId="5" fillId="0" borderId="14" xfId="0" applyNumberFormat="1" applyFont="1" applyBorder="1" applyAlignment="1" applyProtection="1">
      <alignment horizontal="center" vertical="center" wrapText="1"/>
      <protection locked="0"/>
    </xf>
    <xf numFmtId="0" fontId="5" fillId="0" borderId="0" xfId="1" applyFont="1" applyAlignment="1"/>
    <xf numFmtId="0" fontId="3" fillId="0" borderId="0" xfId="1" applyAlignment="1"/>
    <xf numFmtId="0" fontId="4" fillId="0" borderId="0" xfId="1" applyFont="1" applyAlignment="1">
      <alignment horizontal="left" vertical="top" wrapText="1"/>
    </xf>
    <xf numFmtId="14" fontId="5" fillId="0" borderId="23" xfId="1" applyNumberFormat="1" applyFont="1" applyBorder="1" applyAlignment="1" applyProtection="1">
      <alignment horizontal="left"/>
      <protection locked="0"/>
    </xf>
    <xf numFmtId="14" fontId="5" fillId="0" borderId="16" xfId="1" applyNumberFormat="1" applyFont="1" applyBorder="1" applyAlignment="1" applyProtection="1">
      <alignment horizontal="left"/>
      <protection locked="0"/>
    </xf>
    <xf numFmtId="0" fontId="4" fillId="0" borderId="0" xfId="1" applyFont="1" applyAlignment="1">
      <alignment horizontal="left" vertical="center" wrapText="1"/>
    </xf>
    <xf numFmtId="0" fontId="5" fillId="0" borderId="0" xfId="1" applyFont="1" applyBorder="1" applyAlignment="1" applyProtection="1">
      <alignment horizontal="left"/>
      <protection locked="0"/>
    </xf>
    <xf numFmtId="0" fontId="5" fillId="0" borderId="16" xfId="1" applyFont="1" applyBorder="1" applyAlignment="1" applyProtection="1">
      <alignment horizontal="left"/>
      <protection locked="0"/>
    </xf>
    <xf numFmtId="0" fontId="5" fillId="0" borderId="0" xfId="1" applyFont="1" applyAlignment="1" applyProtection="1">
      <alignment vertical="center" wrapText="1"/>
      <protection locked="0"/>
    </xf>
    <xf numFmtId="0" fontId="1" fillId="0" borderId="19" xfId="1" applyFont="1" applyFill="1" applyBorder="1" applyAlignment="1">
      <alignment horizontal="center" vertical="center"/>
    </xf>
    <xf numFmtId="0" fontId="1" fillId="0" borderId="20" xfId="1" applyFont="1" applyFill="1" applyBorder="1" applyAlignment="1">
      <alignment horizontal="center" vertical="center"/>
    </xf>
    <xf numFmtId="0" fontId="1" fillId="0" borderId="21" xfId="1" applyFont="1" applyFill="1" applyBorder="1" applyAlignment="1">
      <alignment horizontal="center" vertical="center"/>
    </xf>
    <xf numFmtId="0" fontId="1" fillId="0" borderId="22" xfId="1" applyFont="1" applyFill="1" applyBorder="1" applyAlignment="1">
      <alignment horizontal="center" vertical="center"/>
    </xf>
    <xf numFmtId="0" fontId="4" fillId="0" borderId="0" xfId="1" applyFont="1" applyAlignment="1">
      <alignment horizontal="center" vertical="top" wrapText="1"/>
    </xf>
    <xf numFmtId="0" fontId="5" fillId="0" borderId="0" xfId="1" applyFont="1" applyFill="1" applyAlignment="1">
      <alignment horizontal="center" wrapText="1"/>
    </xf>
    <xf numFmtId="0" fontId="4" fillId="0" borderId="0" xfId="1" applyFont="1" applyAlignment="1">
      <alignment wrapText="1"/>
    </xf>
    <xf numFmtId="0" fontId="3" fillId="0" borderId="0" xfId="1" applyAlignment="1">
      <alignment wrapText="1"/>
    </xf>
    <xf numFmtId="0" fontId="5" fillId="0" borderId="0" xfId="1" applyFont="1" applyBorder="1" applyAlignment="1" applyProtection="1">
      <alignment horizontal="left" wrapText="1"/>
      <protection locked="0"/>
    </xf>
    <xf numFmtId="0" fontId="5" fillId="0" borderId="16" xfId="1" applyFont="1" applyBorder="1" applyAlignment="1" applyProtection="1">
      <alignment horizontal="left" wrapText="1"/>
      <protection locked="0"/>
    </xf>
    <xf numFmtId="0" fontId="5" fillId="0" borderId="17" xfId="1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/>
    </xf>
    <xf numFmtId="0" fontId="5" fillId="0" borderId="18" xfId="1" applyFont="1" applyFill="1" applyBorder="1" applyAlignment="1">
      <alignment horizontal="center"/>
    </xf>
    <xf numFmtId="0" fontId="4" fillId="0" borderId="17" xfId="1" applyFont="1" applyBorder="1" applyAlignment="1">
      <alignment horizontal="center" wrapText="1"/>
    </xf>
    <xf numFmtId="0" fontId="4" fillId="0" borderId="0" xfId="1" applyFont="1" applyBorder="1" applyAlignment="1">
      <alignment horizontal="center" wrapText="1"/>
    </xf>
    <xf numFmtId="0" fontId="4" fillId="0" borderId="18" xfId="1" applyFont="1" applyBorder="1" applyAlignment="1">
      <alignment horizontal="center" wrapText="1"/>
    </xf>
    <xf numFmtId="0" fontId="5" fillId="0" borderId="0" xfId="1" applyFont="1" applyFill="1" applyAlignment="1">
      <alignment horizontal="center"/>
    </xf>
    <xf numFmtId="0" fontId="4" fillId="0" borderId="0" xfId="1" applyFont="1" applyAlignment="1">
      <alignment vertical="top" wrapText="1"/>
    </xf>
    <xf numFmtId="0" fontId="4" fillId="0" borderId="0" xfId="1" applyFont="1" applyAlignment="1">
      <alignment vertical="top" wrapText="1" shrinkToFit="1"/>
    </xf>
    <xf numFmtId="0" fontId="6" fillId="0" borderId="9" xfId="1" applyFont="1" applyBorder="1" applyAlignment="1" applyProtection="1">
      <alignment horizontal="left" vertical="top" wrapText="1"/>
      <protection locked="0"/>
    </xf>
    <xf numFmtId="0" fontId="6" fillId="0" borderId="15" xfId="1" applyFont="1" applyBorder="1" applyAlignment="1" applyProtection="1">
      <alignment horizontal="left" vertical="top" wrapText="1"/>
      <protection locked="0"/>
    </xf>
    <xf numFmtId="0" fontId="6" fillId="0" borderId="14" xfId="1" applyFont="1" applyBorder="1" applyAlignment="1" applyProtection="1">
      <alignment horizontal="left" vertical="top" wrapText="1"/>
      <protection locked="0"/>
    </xf>
    <xf numFmtId="0" fontId="4" fillId="0" borderId="0" xfId="1" applyFont="1" applyAlignment="1">
      <alignment wrapText="1" shrinkToFit="1"/>
    </xf>
    <xf numFmtId="0" fontId="4" fillId="0" borderId="9" xfId="0" applyNumberFormat="1" applyFont="1" applyBorder="1" applyAlignment="1" applyProtection="1">
      <alignment horizontal="left" vertical="center" wrapText="1"/>
    </xf>
    <xf numFmtId="0" fontId="4" fillId="0" borderId="15" xfId="0" applyNumberFormat="1" applyFont="1" applyBorder="1" applyAlignment="1" applyProtection="1">
      <alignment horizontal="left" vertical="center" wrapText="1"/>
    </xf>
    <xf numFmtId="0" fontId="4" fillId="0" borderId="14" xfId="0" applyNumberFormat="1" applyFont="1" applyBorder="1" applyAlignment="1" applyProtection="1">
      <alignment horizontal="left" vertical="center" wrapText="1"/>
    </xf>
    <xf numFmtId="0" fontId="4" fillId="0" borderId="10" xfId="0" applyNumberFormat="1" applyFont="1" applyBorder="1" applyAlignment="1" applyProtection="1">
      <alignment horizontal="left" vertical="top" wrapText="1"/>
      <protection locked="0"/>
    </xf>
    <xf numFmtId="0" fontId="5" fillId="0" borderId="16" xfId="0" applyFont="1" applyBorder="1" applyAlignment="1"/>
    <xf numFmtId="0" fontId="4" fillId="0" borderId="0" xfId="0" applyFont="1" applyAlignment="1"/>
    <xf numFmtId="0" fontId="0" fillId="0" borderId="0" xfId="0" applyAlignment="1"/>
    <xf numFmtId="0" fontId="5" fillId="0" borderId="7" xfId="0" applyNumberFormat="1" applyFont="1" applyFill="1" applyBorder="1" applyAlignment="1" applyProtection="1">
      <alignment horizontal="left" vertical="center" wrapText="1"/>
    </xf>
    <xf numFmtId="0" fontId="4" fillId="0" borderId="15" xfId="0" applyNumberFormat="1" applyFont="1" applyBorder="1" applyAlignment="1" applyProtection="1">
      <alignment horizontal="left" vertical="center"/>
    </xf>
    <xf numFmtId="0" fontId="4" fillId="0" borderId="14" xfId="0" applyNumberFormat="1" applyFont="1" applyBorder="1" applyAlignment="1" applyProtection="1">
      <alignment horizontal="left" vertical="center"/>
    </xf>
    <xf numFmtId="0" fontId="4" fillId="0" borderId="9" xfId="0" applyNumberFormat="1" applyFont="1" applyBorder="1" applyAlignment="1" applyProtection="1">
      <alignment vertical="center"/>
    </xf>
    <xf numFmtId="0" fontId="4" fillId="0" borderId="15" xfId="0" applyNumberFormat="1" applyFont="1" applyBorder="1" applyAlignment="1" applyProtection="1">
      <alignment vertical="center"/>
    </xf>
    <xf numFmtId="0" fontId="4" fillId="0" borderId="14" xfId="0" applyNumberFormat="1" applyFont="1" applyBorder="1" applyAlignment="1" applyProtection="1">
      <alignment vertical="center"/>
    </xf>
    <xf numFmtId="0" fontId="4" fillId="0" borderId="3" xfId="0" applyNumberFormat="1" applyFont="1" applyBorder="1" applyAlignment="1" applyProtection="1">
      <alignment horizontal="right" vertical="center" wrapText="1"/>
    </xf>
    <xf numFmtId="0" fontId="4" fillId="0" borderId="25" xfId="0" applyNumberFormat="1" applyFont="1" applyBorder="1" applyAlignment="1" applyProtection="1">
      <alignment horizontal="right" vertical="center"/>
    </xf>
    <xf numFmtId="0" fontId="5" fillId="0" borderId="0" xfId="0" applyFont="1" applyAlignment="1">
      <alignment horizontal="left" wrapText="1"/>
    </xf>
    <xf numFmtId="0" fontId="4" fillId="0" borderId="9" xfId="0" applyNumberFormat="1" applyFont="1" applyBorder="1" applyAlignment="1" applyProtection="1">
      <alignment horizontal="left" vertical="top" wrapText="1"/>
      <protection locked="0"/>
    </xf>
    <xf numFmtId="0" fontId="4" fillId="0" borderId="15" xfId="0" applyNumberFormat="1" applyFont="1" applyBorder="1" applyAlignment="1" applyProtection="1">
      <alignment horizontal="left" vertical="top" wrapText="1"/>
      <protection locked="0"/>
    </xf>
    <xf numFmtId="0" fontId="4" fillId="0" borderId="14" xfId="0" applyNumberFormat="1" applyFont="1" applyBorder="1" applyAlignment="1" applyProtection="1">
      <alignment horizontal="left" vertical="top" wrapText="1"/>
      <protection locked="0"/>
    </xf>
    <xf numFmtId="0" fontId="4" fillId="0" borderId="17" xfId="0" applyNumberFormat="1" applyFont="1" applyBorder="1" applyAlignment="1" applyProtection="1">
      <alignment horizontal="right" vertical="center" wrapText="1"/>
    </xf>
    <xf numFmtId="0" fontId="4" fillId="0" borderId="0" xfId="0" applyNumberFormat="1" applyFont="1" applyBorder="1" applyAlignment="1" applyProtection="1">
      <alignment horizontal="right" vertical="center" wrapText="1"/>
    </xf>
    <xf numFmtId="0" fontId="4" fillId="0" borderId="24" xfId="0" applyNumberFormat="1" applyFont="1" applyBorder="1" applyAlignment="1" applyProtection="1">
      <alignment horizontal="right" vertical="center" wrapText="1"/>
    </xf>
    <xf numFmtId="0" fontId="4" fillId="0" borderId="9" xfId="0" applyNumberFormat="1" applyFont="1" applyBorder="1" applyAlignment="1" applyProtection="1">
      <alignment horizontal="left" vertical="center"/>
    </xf>
    <xf numFmtId="0" fontId="4" fillId="0" borderId="9" xfId="0" applyNumberFormat="1" applyFont="1" applyBorder="1" applyAlignment="1" applyProtection="1">
      <alignment vertical="center" wrapText="1"/>
    </xf>
    <xf numFmtId="0" fontId="4" fillId="0" borderId="15" xfId="0" applyNumberFormat="1" applyFont="1" applyBorder="1" applyAlignment="1" applyProtection="1">
      <alignment vertical="center" wrapText="1"/>
    </xf>
    <xf numFmtId="0" fontId="4" fillId="0" borderId="14" xfId="0" applyNumberFormat="1" applyFont="1" applyBorder="1" applyAlignment="1" applyProtection="1">
      <alignment vertical="center" wrapText="1"/>
    </xf>
    <xf numFmtId="0" fontId="5" fillId="0" borderId="0" xfId="1" applyFont="1" applyFill="1" applyBorder="1" applyAlignment="1">
      <alignment horizontal="left" vertical="center" wrapText="1"/>
    </xf>
    <xf numFmtId="0" fontId="4" fillId="0" borderId="10" xfId="0" applyNumberFormat="1" applyFont="1" applyBorder="1" applyAlignment="1" applyProtection="1">
      <alignment horizontal="left" vertical="center" wrapText="1"/>
    </xf>
    <xf numFmtId="0" fontId="4" fillId="0" borderId="27" xfId="0" applyNumberFormat="1" applyFont="1" applyBorder="1" applyAlignment="1" applyProtection="1">
      <alignment horizontal="left" vertical="center" wrapText="1"/>
    </xf>
    <xf numFmtId="0" fontId="4" fillId="0" borderId="3" xfId="0" applyNumberFormat="1" applyFont="1" applyBorder="1" applyAlignment="1" applyProtection="1">
      <alignment horizontal="right" vertical="top" wrapText="1"/>
    </xf>
    <xf numFmtId="0" fontId="4" fillId="0" borderId="26" xfId="0" applyNumberFormat="1" applyFont="1" applyBorder="1" applyAlignment="1" applyProtection="1">
      <alignment horizontal="right" vertical="top"/>
    </xf>
    <xf numFmtId="0" fontId="2" fillId="0" borderId="0" xfId="0" applyNumberFormat="1" applyFont="1" applyFill="1" applyAlignment="1" applyProtection="1">
      <alignment horizontal="left" vertical="center" wrapText="1"/>
    </xf>
    <xf numFmtId="0" fontId="5" fillId="0" borderId="0" xfId="0" applyNumberFormat="1" applyFont="1" applyAlignment="1" applyProtection="1">
      <alignment horizontal="left" vertical="top" wrapText="1"/>
    </xf>
    <xf numFmtId="0" fontId="2" fillId="0" borderId="0" xfId="0" applyNumberFormat="1" applyFont="1" applyAlignment="1" applyProtection="1">
      <alignment horizontal="left" vertical="top" wrapText="1"/>
    </xf>
    <xf numFmtId="0" fontId="2" fillId="0" borderId="0" xfId="0" applyNumberFormat="1" applyFont="1" applyAlignment="1" applyProtection="1">
      <alignment vertical="top" wrapText="1"/>
    </xf>
    <xf numFmtId="0" fontId="1" fillId="0" borderId="16" xfId="0" applyNumberFormat="1" applyFont="1" applyBorder="1" applyAlignment="1" applyProtection="1">
      <alignment horizontal="left"/>
      <protection locked="0"/>
    </xf>
  </cellXfs>
  <cellStyles count="2">
    <cellStyle name="Standard" xfId="0" builtinId="0"/>
    <cellStyle name="Standard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44</xdr:row>
      <xdr:rowOff>9525</xdr:rowOff>
    </xdr:from>
    <xdr:to>
      <xdr:col>6</xdr:col>
      <xdr:colOff>685800</xdr:colOff>
      <xdr:row>44</xdr:row>
      <xdr:rowOff>1524000</xdr:rowOff>
    </xdr:to>
    <xdr:pic>
      <xdr:nvPicPr>
        <xdr:cNvPr id="10252" name="Picture 2" descr="Unbenannt">
          <a:extLst>
            <a:ext uri="{FF2B5EF4-FFF2-40B4-BE49-F238E27FC236}">
              <a16:creationId xmlns:a16="http://schemas.microsoft.com/office/drawing/2014/main" id="{2FB1FDBE-87E8-EBE1-0143-AEE84292BD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8953500"/>
          <a:ext cx="6096000" cy="151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abSelected="1" zoomScaleNormal="100" workbookViewId="0">
      <selection activeCell="A27" sqref="A27:G27"/>
    </sheetView>
  </sheetViews>
  <sheetFormatPr baseColWidth="10" defaultRowHeight="12.75" x14ac:dyDescent="0.2"/>
  <cols>
    <col min="1" max="1" width="7.140625" style="36" customWidth="1"/>
    <col min="2" max="2" width="21.42578125" style="36" customWidth="1"/>
    <col min="3" max="5" width="13.28515625" style="36" customWidth="1"/>
    <col min="6" max="7" width="13.140625" style="36" customWidth="1"/>
    <col min="8" max="16384" width="11.42578125" style="36"/>
  </cols>
  <sheetData>
    <row r="1" spans="1:9" s="15" customFormat="1" ht="14.25" customHeight="1" x14ac:dyDescent="0.2">
      <c r="A1" s="12">
        <v>18114</v>
      </c>
      <c r="B1" s="73" t="s">
        <v>18</v>
      </c>
      <c r="C1" s="73"/>
      <c r="D1" s="73"/>
      <c r="E1" s="74"/>
      <c r="F1" s="75" t="s">
        <v>19</v>
      </c>
      <c r="G1" s="76"/>
    </row>
    <row r="2" spans="1:9" s="15" customFormat="1" ht="14.25" customHeight="1" x14ac:dyDescent="0.2">
      <c r="A2" s="12">
        <v>18115</v>
      </c>
      <c r="B2" s="73" t="s">
        <v>20</v>
      </c>
      <c r="C2" s="73"/>
      <c r="D2" s="73"/>
      <c r="E2" s="74"/>
      <c r="F2" s="75"/>
      <c r="G2" s="77"/>
    </row>
    <row r="3" spans="1:9" s="15" customFormat="1" ht="14.25" customHeight="1" x14ac:dyDescent="0.2">
      <c r="A3" s="12">
        <v>18116</v>
      </c>
      <c r="B3" s="13" t="s">
        <v>21</v>
      </c>
      <c r="C3" s="13"/>
      <c r="D3" s="13"/>
      <c r="E3" s="14"/>
      <c r="F3" s="78" t="s">
        <v>22</v>
      </c>
      <c r="G3" s="79"/>
    </row>
    <row r="4" spans="1:9" s="15" customFormat="1" ht="14.25" customHeight="1" x14ac:dyDescent="0.2">
      <c r="A4" s="12">
        <v>18117</v>
      </c>
      <c r="B4" s="13"/>
      <c r="C4" s="13"/>
      <c r="D4" s="13"/>
      <c r="E4" s="14"/>
      <c r="F4" s="78"/>
      <c r="G4" s="80"/>
    </row>
    <row r="5" spans="1:9" s="15" customFormat="1" ht="14.25" customHeight="1" x14ac:dyDescent="0.2">
      <c r="A5" s="12">
        <v>18118</v>
      </c>
      <c r="B5" s="13"/>
      <c r="C5" s="13"/>
      <c r="D5" s="13"/>
      <c r="E5" s="14"/>
      <c r="F5" s="16"/>
      <c r="G5" s="17"/>
      <c r="I5" s="18" t="s">
        <v>23</v>
      </c>
    </row>
    <row r="6" spans="1:9" s="15" customFormat="1" ht="14.25" customHeight="1" x14ac:dyDescent="0.2">
      <c r="A6" s="12">
        <v>18120</v>
      </c>
      <c r="B6" s="19" t="s">
        <v>24</v>
      </c>
      <c r="C6" s="12"/>
      <c r="D6" s="12"/>
      <c r="E6" s="12"/>
      <c r="F6" s="20"/>
      <c r="G6" s="17"/>
      <c r="I6" s="18" t="s">
        <v>25</v>
      </c>
    </row>
    <row r="7" spans="1:9" s="21" customFormat="1" ht="17.25" customHeight="1" x14ac:dyDescent="0.15">
      <c r="B7" s="81" t="s">
        <v>23</v>
      </c>
      <c r="C7" s="81"/>
      <c r="D7" s="81"/>
      <c r="E7" s="81"/>
      <c r="F7" s="81"/>
      <c r="G7" s="81"/>
      <c r="I7" s="18" t="s">
        <v>26</v>
      </c>
    </row>
    <row r="8" spans="1:9" s="15" customFormat="1" ht="15.75" customHeight="1" thickBot="1" x14ac:dyDescent="0.2">
      <c r="C8" s="22"/>
      <c r="D8" s="22"/>
      <c r="E8" s="22"/>
      <c r="F8" s="22"/>
      <c r="G8" s="22"/>
      <c r="I8" s="23" t="s">
        <v>27</v>
      </c>
    </row>
    <row r="9" spans="1:9" s="27" customFormat="1" ht="17.25" customHeight="1" x14ac:dyDescent="0.2">
      <c r="A9" s="24"/>
      <c r="B9" s="82" t="s">
        <v>11</v>
      </c>
      <c r="C9" s="82"/>
      <c r="D9" s="82"/>
      <c r="E9" s="82"/>
      <c r="F9" s="82"/>
      <c r="G9" s="25"/>
      <c r="H9" s="26"/>
      <c r="I9" s="23" t="s">
        <v>28</v>
      </c>
    </row>
    <row r="10" spans="1:9" s="27" customFormat="1" ht="17.25" customHeight="1" thickBot="1" x14ac:dyDescent="0.25">
      <c r="A10" s="83" t="s">
        <v>29</v>
      </c>
      <c r="B10" s="84"/>
      <c r="C10" s="84"/>
      <c r="D10" s="84"/>
      <c r="E10" s="84"/>
      <c r="F10" s="84"/>
      <c r="G10" s="85"/>
      <c r="H10" s="26"/>
      <c r="I10" s="23" t="s">
        <v>30</v>
      </c>
    </row>
    <row r="11" spans="1:9" s="15" customFormat="1" ht="11.25" customHeight="1" x14ac:dyDescent="0.15"/>
    <row r="12" spans="1:9" s="15" customFormat="1" ht="21" customHeight="1" x14ac:dyDescent="0.15">
      <c r="A12" s="86" t="s">
        <v>67</v>
      </c>
      <c r="B12" s="86"/>
      <c r="C12" s="86"/>
      <c r="D12" s="86"/>
      <c r="E12" s="86"/>
      <c r="F12" s="86"/>
      <c r="G12" s="86"/>
    </row>
    <row r="13" spans="1:9" s="27" customFormat="1" x14ac:dyDescent="0.2"/>
    <row r="14" spans="1:9" s="28" customFormat="1" ht="12" customHeight="1" x14ac:dyDescent="0.2">
      <c r="A14" s="87" t="s">
        <v>31</v>
      </c>
      <c r="B14" s="87"/>
      <c r="C14" s="87"/>
      <c r="D14" s="87"/>
      <c r="E14" s="87"/>
      <c r="F14" s="87"/>
      <c r="G14" s="87"/>
    </row>
    <row r="15" spans="1:9" s="15" customFormat="1" ht="9" x14ac:dyDescent="0.15"/>
    <row r="16" spans="1:9" s="15" customFormat="1" ht="9" customHeight="1" x14ac:dyDescent="0.15">
      <c r="A16" s="88" t="s">
        <v>0</v>
      </c>
      <c r="B16" s="88"/>
      <c r="C16" s="79"/>
      <c r="D16" s="79"/>
      <c r="E16" s="79"/>
      <c r="F16" s="79"/>
      <c r="G16" s="79"/>
    </row>
    <row r="17" spans="1:7" s="28" customFormat="1" ht="10.5" customHeight="1" x14ac:dyDescent="0.2">
      <c r="A17" s="89"/>
      <c r="B17" s="89"/>
      <c r="C17" s="80"/>
      <c r="D17" s="80"/>
      <c r="E17" s="80"/>
      <c r="F17" s="80"/>
      <c r="G17" s="80"/>
    </row>
    <row r="18" spans="1:7" s="15" customFormat="1" ht="13.5" customHeight="1" x14ac:dyDescent="0.15"/>
    <row r="19" spans="1:7" s="15" customFormat="1" ht="9" customHeight="1" x14ac:dyDescent="0.15">
      <c r="A19" s="88" t="s">
        <v>2</v>
      </c>
      <c r="B19" s="88"/>
      <c r="C19" s="90"/>
      <c r="D19" s="90"/>
      <c r="E19" s="90"/>
      <c r="F19" s="90"/>
      <c r="G19" s="90"/>
    </row>
    <row r="20" spans="1:7" s="28" customFormat="1" ht="12" x14ac:dyDescent="0.2">
      <c r="A20" s="89"/>
      <c r="B20" s="89"/>
      <c r="C20" s="91"/>
      <c r="D20" s="91"/>
      <c r="E20" s="91"/>
      <c r="F20" s="91"/>
      <c r="G20" s="91"/>
    </row>
    <row r="21" spans="1:7" s="27" customFormat="1" ht="13.5" customHeight="1" x14ac:dyDescent="0.2"/>
    <row r="22" spans="1:7" s="15" customFormat="1" ht="9" x14ac:dyDescent="0.15">
      <c r="A22" s="29"/>
      <c r="B22" s="30"/>
      <c r="C22" s="30"/>
      <c r="D22" s="30"/>
      <c r="E22" s="30"/>
      <c r="F22" s="30"/>
      <c r="G22" s="31"/>
    </row>
    <row r="23" spans="1:7" s="28" customFormat="1" ht="12" x14ac:dyDescent="0.2">
      <c r="A23" s="92" t="s">
        <v>32</v>
      </c>
      <c r="B23" s="93"/>
      <c r="C23" s="93"/>
      <c r="D23" s="93"/>
      <c r="E23" s="93"/>
      <c r="F23" s="93"/>
      <c r="G23" s="94"/>
    </row>
    <row r="24" spans="1:7" s="15" customFormat="1" ht="9" customHeight="1" x14ac:dyDescent="0.15">
      <c r="A24" s="95" t="s">
        <v>33</v>
      </c>
      <c r="B24" s="96"/>
      <c r="C24" s="96"/>
      <c r="D24" s="96"/>
      <c r="E24" s="96"/>
      <c r="F24" s="96"/>
      <c r="G24" s="97"/>
    </row>
    <row r="25" spans="1:7" s="15" customFormat="1" ht="9" x14ac:dyDescent="0.15">
      <c r="A25" s="32"/>
      <c r="B25" s="33"/>
      <c r="C25" s="33"/>
      <c r="D25" s="33"/>
      <c r="E25" s="33"/>
      <c r="F25" s="33"/>
      <c r="G25" s="34"/>
    </row>
    <row r="26" spans="1:7" s="27" customFormat="1" ht="10.5" customHeight="1" x14ac:dyDescent="0.2"/>
    <row r="27" spans="1:7" s="28" customFormat="1" ht="12" x14ac:dyDescent="0.2">
      <c r="A27" s="98" t="s">
        <v>1</v>
      </c>
      <c r="B27" s="98"/>
      <c r="C27" s="98"/>
      <c r="D27" s="98"/>
      <c r="E27" s="98"/>
      <c r="F27" s="98"/>
      <c r="G27" s="98"/>
    </row>
    <row r="28" spans="1:7" s="15" customFormat="1" ht="9" x14ac:dyDescent="0.15"/>
    <row r="29" spans="1:7" s="15" customFormat="1" ht="30" customHeight="1" x14ac:dyDescent="0.15">
      <c r="A29" s="99" t="s">
        <v>8</v>
      </c>
      <c r="B29" s="99"/>
      <c r="C29" s="99"/>
      <c r="D29" s="99"/>
      <c r="E29" s="99"/>
      <c r="F29" s="99"/>
      <c r="G29" s="99"/>
    </row>
    <row r="30" spans="1:7" s="15" customFormat="1" ht="9" x14ac:dyDescent="0.15"/>
    <row r="31" spans="1:7" s="15" customFormat="1" ht="144" customHeight="1" x14ac:dyDescent="0.15">
      <c r="A31" s="101"/>
      <c r="B31" s="102"/>
      <c r="C31" s="102"/>
      <c r="D31" s="102"/>
      <c r="E31" s="102"/>
      <c r="F31" s="102"/>
      <c r="G31" s="103"/>
    </row>
    <row r="32" spans="1:7" s="15" customFormat="1" ht="9" x14ac:dyDescent="0.15"/>
    <row r="33" spans="1:7" s="15" customFormat="1" ht="9" customHeight="1" x14ac:dyDescent="0.15">
      <c r="A33" s="104" t="s">
        <v>34</v>
      </c>
      <c r="B33" s="104"/>
      <c r="C33" s="104"/>
      <c r="E33" s="104" t="s">
        <v>35</v>
      </c>
      <c r="F33" s="104"/>
      <c r="G33" s="104"/>
    </row>
    <row r="34" spans="1:7" s="15" customFormat="1" ht="9" x14ac:dyDescent="0.15">
      <c r="A34" s="104"/>
      <c r="B34" s="104"/>
      <c r="C34" s="104"/>
      <c r="E34" s="104"/>
      <c r="F34" s="104"/>
      <c r="G34" s="104"/>
    </row>
    <row r="35" spans="1:7" s="15" customFormat="1" ht="33.75" customHeight="1" x14ac:dyDescent="0.2">
      <c r="A35" s="77"/>
      <c r="B35" s="80"/>
      <c r="C35" s="80"/>
      <c r="E35" s="80"/>
      <c r="F35" s="80"/>
      <c r="G35" s="80"/>
    </row>
    <row r="36" spans="1:7" s="15" customFormat="1" ht="33.75" customHeight="1" x14ac:dyDescent="0.2">
      <c r="E36" s="80"/>
      <c r="F36" s="80"/>
      <c r="G36" s="80"/>
    </row>
    <row r="37" spans="1:7" s="15" customFormat="1" ht="9" customHeight="1" x14ac:dyDescent="0.15">
      <c r="E37" s="35"/>
      <c r="F37" s="35"/>
      <c r="G37" s="35"/>
    </row>
    <row r="38" spans="1:7" s="15" customFormat="1" ht="9" customHeight="1" x14ac:dyDescent="0.15">
      <c r="A38" s="100" t="s">
        <v>36</v>
      </c>
      <c r="B38" s="100"/>
      <c r="C38" s="100"/>
      <c r="D38" s="100"/>
      <c r="E38" s="100"/>
      <c r="F38" s="100"/>
      <c r="G38" s="100"/>
    </row>
    <row r="39" spans="1:7" s="15" customFormat="1" ht="9" x14ac:dyDescent="0.15">
      <c r="A39" s="100"/>
      <c r="B39" s="100"/>
      <c r="C39" s="100"/>
      <c r="D39" s="100"/>
      <c r="E39" s="100"/>
      <c r="F39" s="100"/>
      <c r="G39" s="100"/>
    </row>
    <row r="40" spans="1:7" s="15" customFormat="1" ht="12.75" customHeight="1" x14ac:dyDescent="0.15">
      <c r="A40" s="100"/>
      <c r="B40" s="100"/>
      <c r="C40" s="100"/>
      <c r="D40" s="100"/>
      <c r="E40" s="100"/>
      <c r="F40" s="100"/>
      <c r="G40" s="100"/>
    </row>
    <row r="41" spans="1:7" s="15" customFormat="1" ht="9" hidden="1" customHeight="1" x14ac:dyDescent="0.15">
      <c r="A41" s="100"/>
      <c r="B41" s="100"/>
      <c r="C41" s="100"/>
      <c r="D41" s="100"/>
      <c r="E41" s="100"/>
      <c r="F41" s="100"/>
      <c r="G41" s="100"/>
    </row>
    <row r="42" spans="1:7" s="15" customFormat="1" ht="9" customHeight="1" x14ac:dyDescent="0.15"/>
    <row r="43" spans="1:7" s="15" customFormat="1" ht="12" x14ac:dyDescent="0.2">
      <c r="A43" s="98" t="s">
        <v>7</v>
      </c>
      <c r="B43" s="98"/>
      <c r="C43" s="98"/>
      <c r="D43" s="98"/>
      <c r="E43" s="98"/>
      <c r="F43" s="98"/>
      <c r="G43" s="98"/>
    </row>
    <row r="44" spans="1:7" s="15" customFormat="1" ht="9" x14ac:dyDescent="0.15"/>
    <row r="45" spans="1:7" s="15" customFormat="1" ht="120.75" customHeight="1" x14ac:dyDescent="0.15"/>
  </sheetData>
  <sheetProtection password="CF73" sheet="1"/>
  <mergeCells count="27">
    <mergeCell ref="A38:G41"/>
    <mergeCell ref="A43:G43"/>
    <mergeCell ref="A31:G31"/>
    <mergeCell ref="A33:C34"/>
    <mergeCell ref="E33:G34"/>
    <mergeCell ref="A35:C35"/>
    <mergeCell ref="E35:G35"/>
    <mergeCell ref="E36:G36"/>
    <mergeCell ref="A19:B20"/>
    <mergeCell ref="C19:G20"/>
    <mergeCell ref="A23:G23"/>
    <mergeCell ref="A24:G24"/>
    <mergeCell ref="A27:G27"/>
    <mergeCell ref="A29:G29"/>
    <mergeCell ref="B7:G7"/>
    <mergeCell ref="B9:F9"/>
    <mergeCell ref="A10:G10"/>
    <mergeCell ref="A12:G12"/>
    <mergeCell ref="A14:G14"/>
    <mergeCell ref="A16:B17"/>
    <mergeCell ref="C16:G17"/>
    <mergeCell ref="B1:E1"/>
    <mergeCell ref="F1:F2"/>
    <mergeCell ref="G1:G2"/>
    <mergeCell ref="B2:E2"/>
    <mergeCell ref="F3:F4"/>
    <mergeCell ref="G3:G4"/>
  </mergeCells>
  <dataValidations count="1">
    <dataValidation type="list" showInputMessage="1" showErrorMessage="1" sqref="B7:G7">
      <formula1>$I$5:$I$10</formula1>
    </dataValidation>
  </dataValidations>
  <pageMargins left="0.59055118110236227" right="0.59055118110236227" top="0.39370078740157483" bottom="0.39370078740157483" header="0.51181102362204722" footer="0.51181102362204722"/>
  <pageSetup paperSize="9" scale="97" orientation="portrait" r:id="rId1"/>
  <headerFooter alignWithMargins="0"/>
  <rowBreaks count="1" manualBreakCount="1">
    <brk id="45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9"/>
  <sheetViews>
    <sheetView showZeros="0" zoomScale="190" zoomScaleNormal="190" workbookViewId="0">
      <selection activeCell="E20" sqref="E20:E21"/>
    </sheetView>
  </sheetViews>
  <sheetFormatPr baseColWidth="10" defaultRowHeight="12.75" x14ac:dyDescent="0.2"/>
  <cols>
    <col min="1" max="1" width="2.28515625" style="1" customWidth="1"/>
    <col min="2" max="4" width="13.5703125" customWidth="1"/>
    <col min="5" max="7" width="6.42578125" customWidth="1"/>
    <col min="8" max="8" width="12.7109375" customWidth="1"/>
    <col min="9" max="9" width="13.42578125" customWidth="1"/>
    <col min="10" max="10" width="9.42578125" customWidth="1"/>
  </cols>
  <sheetData>
    <row r="1" spans="1:15" s="2" customFormat="1" ht="36.75" customHeight="1" x14ac:dyDescent="0.2">
      <c r="A1" s="120" t="str">
        <f>'Seite 1'!B7</f>
        <v>Bitte auswählen / Choisissez s.v.p. / prego scegliere</v>
      </c>
      <c r="B1" s="120"/>
      <c r="C1" s="120"/>
      <c r="D1" s="120"/>
      <c r="F1" s="110" t="s">
        <v>10</v>
      </c>
      <c r="G1" s="111"/>
      <c r="H1" s="109">
        <f>'Seite 1'!C16</f>
        <v>0</v>
      </c>
      <c r="I1" s="109"/>
      <c r="J1" s="109"/>
    </row>
    <row r="2" spans="1:15" s="2" customFormat="1" ht="17.25" customHeight="1" x14ac:dyDescent="0.15"/>
    <row r="3" spans="1:15" s="2" customFormat="1" ht="25.5" customHeight="1" x14ac:dyDescent="0.15">
      <c r="A3" s="112" t="s">
        <v>62</v>
      </c>
      <c r="B3" s="112"/>
      <c r="C3" s="112"/>
      <c r="D3" s="112"/>
      <c r="E3" s="112"/>
      <c r="F3" s="112"/>
      <c r="G3" s="112"/>
      <c r="H3" s="112"/>
      <c r="I3" s="112"/>
      <c r="J3" s="112"/>
    </row>
    <row r="4" spans="1:15" s="40" customFormat="1" ht="27" customHeight="1" x14ac:dyDescent="0.15">
      <c r="A4" s="105" t="s">
        <v>37</v>
      </c>
      <c r="B4" s="113"/>
      <c r="C4" s="113"/>
      <c r="D4" s="114"/>
      <c r="E4" s="38" t="s">
        <v>38</v>
      </c>
      <c r="F4" s="39" t="s">
        <v>39</v>
      </c>
      <c r="G4" s="39" t="s">
        <v>40</v>
      </c>
      <c r="H4" s="115" t="s">
        <v>4</v>
      </c>
      <c r="I4" s="116"/>
      <c r="J4" s="117"/>
      <c r="L4" s="41">
        <v>1</v>
      </c>
    </row>
    <row r="5" spans="1:15" s="42" customFormat="1" ht="45" customHeight="1" x14ac:dyDescent="0.15">
      <c r="A5" s="37" t="s">
        <v>3</v>
      </c>
      <c r="B5" s="105" t="s">
        <v>63</v>
      </c>
      <c r="C5" s="106"/>
      <c r="D5" s="107"/>
      <c r="E5" s="65"/>
      <c r="F5" s="45">
        <v>0.2</v>
      </c>
      <c r="G5" s="68">
        <f>ROUND(E5*F5*100,2)</f>
        <v>0</v>
      </c>
      <c r="H5" s="108"/>
      <c r="I5" s="108"/>
      <c r="J5" s="108"/>
      <c r="L5" s="41">
        <v>1.5</v>
      </c>
    </row>
    <row r="6" spans="1:15" s="42" customFormat="1" ht="27" customHeight="1" x14ac:dyDescent="0.15">
      <c r="A6" s="37" t="s">
        <v>5</v>
      </c>
      <c r="B6" s="105" t="s">
        <v>64</v>
      </c>
      <c r="C6" s="106"/>
      <c r="D6" s="107"/>
      <c r="E6" s="65"/>
      <c r="F6" s="45">
        <v>0.3</v>
      </c>
      <c r="G6" s="68">
        <f>ROUND(E6*F6*100,2)</f>
        <v>0</v>
      </c>
      <c r="H6" s="108"/>
      <c r="I6" s="108"/>
      <c r="J6" s="108"/>
      <c r="L6" s="41">
        <v>2</v>
      </c>
    </row>
    <row r="7" spans="1:15" s="42" customFormat="1" ht="27" customHeight="1" thickBot="1" x14ac:dyDescent="0.2">
      <c r="A7" s="37" t="s">
        <v>42</v>
      </c>
      <c r="B7" s="105" t="s">
        <v>61</v>
      </c>
      <c r="C7" s="106"/>
      <c r="D7" s="107"/>
      <c r="E7" s="65"/>
      <c r="F7" s="45">
        <v>0.5</v>
      </c>
      <c r="G7" s="68">
        <f>ROUND(E7*F7*100,2)</f>
        <v>0</v>
      </c>
      <c r="H7" s="108"/>
      <c r="I7" s="108"/>
      <c r="J7" s="108"/>
      <c r="L7" s="41">
        <v>2.5</v>
      </c>
    </row>
    <row r="8" spans="1:15" s="42" customFormat="1" ht="27" customHeight="1" thickTop="1" thickBot="1" x14ac:dyDescent="0.2">
      <c r="A8" s="43"/>
      <c r="B8" s="44"/>
      <c r="C8" s="44"/>
      <c r="D8" s="44"/>
      <c r="E8" s="44"/>
      <c r="F8" s="44"/>
      <c r="G8" s="66">
        <f>ROUND(SUM(G5:G7),2)</f>
        <v>0</v>
      </c>
      <c r="H8" s="118" t="s">
        <v>43</v>
      </c>
      <c r="I8" s="119"/>
      <c r="J8" s="67">
        <f>ROUND(G8/100,1)</f>
        <v>0</v>
      </c>
      <c r="L8" s="41">
        <v>3</v>
      </c>
    </row>
    <row r="9" spans="1:15" s="2" customFormat="1" ht="11.25" customHeight="1" thickTop="1" x14ac:dyDescent="0.15">
      <c r="A9" s="4"/>
      <c r="B9" s="5"/>
      <c r="C9" s="5"/>
      <c r="D9" s="6"/>
      <c r="E9" s="8"/>
      <c r="F9" s="9"/>
      <c r="G9" s="8"/>
      <c r="H9" s="10"/>
      <c r="I9" s="10"/>
      <c r="J9" s="8"/>
      <c r="L9" s="11">
        <v>3.5</v>
      </c>
      <c r="O9" s="11"/>
    </row>
    <row r="10" spans="1:15" s="42" customFormat="1" ht="27" customHeight="1" x14ac:dyDescent="0.15">
      <c r="A10" s="112" t="s">
        <v>44</v>
      </c>
      <c r="B10" s="112"/>
      <c r="C10" s="112"/>
      <c r="D10" s="112"/>
      <c r="E10" s="112"/>
      <c r="F10" s="112"/>
      <c r="G10" s="112"/>
      <c r="H10" s="112"/>
      <c r="I10" s="112"/>
      <c r="J10" s="112"/>
      <c r="L10" s="41">
        <v>4</v>
      </c>
    </row>
    <row r="11" spans="1:15" s="40" customFormat="1" ht="27" customHeight="1" x14ac:dyDescent="0.15">
      <c r="A11" s="105" t="s">
        <v>37</v>
      </c>
      <c r="B11" s="113"/>
      <c r="C11" s="113"/>
      <c r="D11" s="114"/>
      <c r="E11" s="38" t="s">
        <v>38</v>
      </c>
      <c r="F11" s="39" t="s">
        <v>39</v>
      </c>
      <c r="G11" s="39" t="s">
        <v>40</v>
      </c>
      <c r="H11" s="115" t="s">
        <v>4</v>
      </c>
      <c r="I11" s="116"/>
      <c r="J11" s="117"/>
      <c r="L11" s="41">
        <v>4.5</v>
      </c>
    </row>
    <row r="12" spans="1:15" s="42" customFormat="1" ht="27" customHeight="1" x14ac:dyDescent="0.15">
      <c r="A12" s="37" t="s">
        <v>3</v>
      </c>
      <c r="B12" s="105" t="s">
        <v>45</v>
      </c>
      <c r="C12" s="106"/>
      <c r="D12" s="107"/>
      <c r="E12" s="65"/>
      <c r="F12" s="45">
        <v>0.2</v>
      </c>
      <c r="G12" s="68">
        <f>ROUND(E12*F12*100,2)</f>
        <v>0</v>
      </c>
      <c r="H12" s="108"/>
      <c r="I12" s="108"/>
      <c r="J12" s="108"/>
      <c r="L12" s="41">
        <v>5</v>
      </c>
    </row>
    <row r="13" spans="1:15" s="42" customFormat="1" ht="84.75" customHeight="1" x14ac:dyDescent="0.15">
      <c r="A13" s="37" t="s">
        <v>5</v>
      </c>
      <c r="B13" s="105" t="s">
        <v>46</v>
      </c>
      <c r="C13" s="106"/>
      <c r="D13" s="107"/>
      <c r="E13" s="65"/>
      <c r="F13" s="45">
        <v>0.2</v>
      </c>
      <c r="G13" s="68">
        <f>ROUND(E13*F13*100,2)</f>
        <v>0</v>
      </c>
      <c r="H13" s="108"/>
      <c r="I13" s="108"/>
      <c r="J13" s="108"/>
      <c r="L13" s="41">
        <v>5.5</v>
      </c>
    </row>
    <row r="14" spans="1:15" s="42" customFormat="1" ht="27" customHeight="1" x14ac:dyDescent="0.15">
      <c r="A14" s="37" t="s">
        <v>42</v>
      </c>
      <c r="B14" s="105" t="s">
        <v>41</v>
      </c>
      <c r="C14" s="106"/>
      <c r="D14" s="107"/>
      <c r="E14" s="65"/>
      <c r="F14" s="45">
        <v>0.3</v>
      </c>
      <c r="G14" s="68">
        <f>ROUND(E14*F14*100,2)</f>
        <v>0</v>
      </c>
      <c r="H14" s="108"/>
      <c r="I14" s="108"/>
      <c r="J14" s="108"/>
      <c r="L14" s="41">
        <v>6</v>
      </c>
    </row>
    <row r="15" spans="1:15" s="42" customFormat="1" ht="27" customHeight="1" thickBot="1" x14ac:dyDescent="0.2">
      <c r="A15" s="37" t="s">
        <v>47</v>
      </c>
      <c r="B15" s="105" t="s">
        <v>61</v>
      </c>
      <c r="C15" s="106"/>
      <c r="D15" s="107"/>
      <c r="E15" s="65"/>
      <c r="F15" s="45">
        <v>0.3</v>
      </c>
      <c r="G15" s="68">
        <f>ROUND(E15*F15*100,2)</f>
        <v>0</v>
      </c>
      <c r="H15" s="108"/>
      <c r="I15" s="108"/>
      <c r="J15" s="108"/>
    </row>
    <row r="16" spans="1:15" s="42" customFormat="1" ht="27" customHeight="1" thickTop="1" thickBot="1" x14ac:dyDescent="0.2">
      <c r="A16" s="43"/>
      <c r="B16" s="44"/>
      <c r="C16" s="44"/>
      <c r="D16" s="44"/>
      <c r="E16" s="44"/>
      <c r="F16" s="44"/>
      <c r="G16" s="66">
        <f>ROUND(SUM(G12:G15),2)</f>
        <v>0</v>
      </c>
      <c r="H16" s="118" t="s">
        <v>43</v>
      </c>
      <c r="I16" s="119"/>
      <c r="J16" s="67">
        <f>ROUND(G16/100,1)</f>
        <v>0</v>
      </c>
    </row>
    <row r="17" spans="1:12" s="42" customFormat="1" ht="11.25" customHeight="1" thickTop="1" x14ac:dyDescent="0.15">
      <c r="A17" s="43"/>
      <c r="B17" s="44"/>
      <c r="C17" s="44"/>
      <c r="D17" s="44"/>
      <c r="E17" s="47"/>
      <c r="F17" s="48"/>
      <c r="G17" s="48"/>
      <c r="H17" s="48"/>
      <c r="I17" s="48"/>
      <c r="J17" s="46"/>
      <c r="L17" s="40"/>
    </row>
    <row r="18" spans="1:12" s="42" customFormat="1" ht="22.5" customHeight="1" x14ac:dyDescent="0.15">
      <c r="A18" s="112" t="s">
        <v>48</v>
      </c>
      <c r="B18" s="112"/>
      <c r="C18" s="112"/>
      <c r="D18" s="112"/>
      <c r="E18" s="112"/>
      <c r="F18" s="112"/>
      <c r="G18" s="112"/>
      <c r="H18" s="112"/>
      <c r="I18" s="112"/>
      <c r="J18" s="112"/>
    </row>
    <row r="19" spans="1:12" s="42" customFormat="1" ht="27" customHeight="1" x14ac:dyDescent="0.15">
      <c r="A19" s="127"/>
      <c r="B19" s="113"/>
      <c r="C19" s="113"/>
      <c r="D19" s="114"/>
      <c r="E19" s="38" t="s">
        <v>38</v>
      </c>
      <c r="F19" s="128" t="s">
        <v>4</v>
      </c>
      <c r="G19" s="129"/>
      <c r="H19" s="129"/>
      <c r="I19" s="129"/>
      <c r="J19" s="130"/>
    </row>
    <row r="20" spans="1:12" s="40" customFormat="1" ht="27" customHeight="1" x14ac:dyDescent="0.15">
      <c r="A20" s="37" t="s">
        <v>12</v>
      </c>
      <c r="B20" s="105" t="s">
        <v>49</v>
      </c>
      <c r="C20" s="106"/>
      <c r="D20" s="107"/>
      <c r="E20" s="65"/>
      <c r="F20" s="121"/>
      <c r="G20" s="122"/>
      <c r="H20" s="122"/>
      <c r="I20" s="122"/>
      <c r="J20" s="123"/>
      <c r="L20" s="42"/>
    </row>
    <row r="21" spans="1:12" s="42" customFormat="1" ht="27" customHeight="1" thickBot="1" x14ac:dyDescent="0.25">
      <c r="A21" s="37" t="s">
        <v>13</v>
      </c>
      <c r="B21" s="105" t="s">
        <v>50</v>
      </c>
      <c r="C21" s="106"/>
      <c r="D21" s="107"/>
      <c r="E21" s="65"/>
      <c r="F21" s="121"/>
      <c r="G21" s="122"/>
      <c r="H21" s="122"/>
      <c r="I21" s="122"/>
      <c r="J21" s="123"/>
      <c r="L21" s="49"/>
    </row>
    <row r="22" spans="1:12" s="42" customFormat="1" ht="27" customHeight="1" thickTop="1" thickBot="1" x14ac:dyDescent="0.2">
      <c r="A22" s="43"/>
      <c r="B22" s="44"/>
      <c r="C22" s="44"/>
      <c r="D22" s="44"/>
      <c r="E22" s="66">
        <f>ROUND(SUM(E20:E21),2)</f>
        <v>0</v>
      </c>
      <c r="F22" s="124" t="s">
        <v>51</v>
      </c>
      <c r="G22" s="125"/>
      <c r="H22" s="125"/>
      <c r="I22" s="126"/>
      <c r="J22" s="67">
        <f>ROUND(E22/2,1)</f>
        <v>0</v>
      </c>
      <c r="L22" s="40"/>
    </row>
    <row r="23" spans="1:12" s="2" customFormat="1" ht="9.75" thickTop="1" x14ac:dyDescent="0.15">
      <c r="A23" s="3"/>
      <c r="G23" s="7"/>
      <c r="H23" s="7"/>
      <c r="I23" s="7"/>
      <c r="J23" s="7"/>
      <c r="K23" s="7"/>
    </row>
    <row r="24" spans="1:12" s="2" customFormat="1" ht="9" x14ac:dyDescent="0.15">
      <c r="A24" s="3"/>
      <c r="G24" s="7"/>
      <c r="H24" s="7"/>
      <c r="I24" s="7"/>
      <c r="J24" s="7"/>
      <c r="K24" s="7"/>
    </row>
    <row r="25" spans="1:12" s="2" customFormat="1" ht="9" x14ac:dyDescent="0.15">
      <c r="A25" s="3"/>
      <c r="G25" s="7"/>
      <c r="H25" s="7"/>
      <c r="I25" s="7"/>
      <c r="J25" s="7"/>
      <c r="K25" s="7"/>
    </row>
    <row r="26" spans="1:12" s="2" customFormat="1" ht="9" x14ac:dyDescent="0.15">
      <c r="A26" s="3"/>
      <c r="G26" s="7"/>
      <c r="H26" s="7"/>
      <c r="I26" s="7"/>
      <c r="J26" s="7"/>
      <c r="K26" s="7"/>
    </row>
    <row r="27" spans="1:12" s="2" customFormat="1" ht="9" x14ac:dyDescent="0.15">
      <c r="A27" s="3"/>
      <c r="G27" s="7"/>
      <c r="H27" s="7"/>
      <c r="I27" s="7"/>
      <c r="J27" s="7"/>
      <c r="K27" s="7"/>
    </row>
    <row r="28" spans="1:12" s="2" customFormat="1" ht="9" x14ac:dyDescent="0.15">
      <c r="A28" s="3"/>
      <c r="G28" s="7"/>
      <c r="H28" s="7"/>
      <c r="I28" s="7"/>
      <c r="J28" s="7"/>
      <c r="K28" s="7"/>
    </row>
    <row r="29" spans="1:12" s="2" customFormat="1" ht="9" x14ac:dyDescent="0.15">
      <c r="A29" s="3"/>
      <c r="G29" s="7"/>
      <c r="H29" s="7"/>
      <c r="I29" s="7"/>
      <c r="J29" s="7"/>
      <c r="K29" s="7"/>
    </row>
    <row r="30" spans="1:12" s="2" customFormat="1" ht="9" x14ac:dyDescent="0.15">
      <c r="A30" s="3"/>
      <c r="G30" s="7"/>
      <c r="H30" s="7"/>
      <c r="I30" s="7"/>
      <c r="J30" s="7"/>
      <c r="K30" s="7"/>
    </row>
    <row r="31" spans="1:12" s="2" customFormat="1" ht="9" x14ac:dyDescent="0.15">
      <c r="A31" s="3"/>
      <c r="G31" s="7"/>
      <c r="H31" s="7"/>
      <c r="I31" s="7"/>
      <c r="J31" s="7"/>
      <c r="K31" s="7"/>
    </row>
    <row r="32" spans="1:12" s="2" customFormat="1" ht="9" x14ac:dyDescent="0.15">
      <c r="A32" s="3"/>
      <c r="G32" s="7"/>
      <c r="H32" s="7"/>
      <c r="I32" s="7"/>
      <c r="J32" s="7"/>
      <c r="K32" s="7"/>
    </row>
    <row r="33" spans="1:11" s="2" customFormat="1" ht="9" x14ac:dyDescent="0.15">
      <c r="A33" s="3"/>
      <c r="G33" s="7"/>
      <c r="H33" s="7"/>
      <c r="I33" s="7"/>
      <c r="J33" s="7"/>
      <c r="K33" s="7"/>
    </row>
    <row r="34" spans="1:11" s="2" customFormat="1" ht="9" x14ac:dyDescent="0.15">
      <c r="A34" s="3"/>
    </row>
    <row r="35" spans="1:11" s="2" customFormat="1" ht="9" x14ac:dyDescent="0.15">
      <c r="A35" s="3"/>
    </row>
    <row r="36" spans="1:11" s="2" customFormat="1" ht="9" x14ac:dyDescent="0.15">
      <c r="A36" s="3"/>
    </row>
    <row r="37" spans="1:11" s="2" customFormat="1" ht="9" x14ac:dyDescent="0.15">
      <c r="A37" s="3"/>
    </row>
    <row r="38" spans="1:11" s="2" customFormat="1" ht="9" x14ac:dyDescent="0.15">
      <c r="A38" s="3"/>
    </row>
    <row r="39" spans="1:11" s="2" customFormat="1" ht="9" x14ac:dyDescent="0.15">
      <c r="A39" s="3"/>
    </row>
    <row r="40" spans="1:11" s="2" customFormat="1" ht="9" x14ac:dyDescent="0.15">
      <c r="A40" s="3"/>
    </row>
    <row r="41" spans="1:11" s="2" customFormat="1" ht="9" x14ac:dyDescent="0.15">
      <c r="A41" s="3"/>
    </row>
    <row r="42" spans="1:11" s="2" customFormat="1" ht="9" x14ac:dyDescent="0.15">
      <c r="A42" s="3"/>
    </row>
    <row r="43" spans="1:11" s="2" customFormat="1" ht="9" x14ac:dyDescent="0.15">
      <c r="A43" s="3"/>
    </row>
    <row r="44" spans="1:11" s="2" customFormat="1" ht="9" x14ac:dyDescent="0.15"/>
    <row r="45" spans="1:11" s="2" customFormat="1" ht="9" x14ac:dyDescent="0.15"/>
    <row r="46" spans="1:11" s="2" customFormat="1" ht="9" x14ac:dyDescent="0.15"/>
    <row r="47" spans="1:11" s="2" customFormat="1" ht="9" x14ac:dyDescent="0.15"/>
    <row r="48" spans="1:11" s="2" customFormat="1" ht="9" x14ac:dyDescent="0.15"/>
    <row r="49" s="2" customFormat="1" ht="9" x14ac:dyDescent="0.15"/>
    <row r="50" s="2" customFormat="1" ht="9" x14ac:dyDescent="0.15"/>
    <row r="51" s="2" customFormat="1" ht="9" x14ac:dyDescent="0.15"/>
    <row r="52" s="2" customFormat="1" ht="9" x14ac:dyDescent="0.15"/>
    <row r="53" s="2" customFormat="1" ht="9" x14ac:dyDescent="0.15"/>
    <row r="54" s="2" customFormat="1" ht="9" x14ac:dyDescent="0.15"/>
    <row r="55" s="2" customFormat="1" ht="9" x14ac:dyDescent="0.15"/>
    <row r="56" s="2" customFormat="1" ht="9" x14ac:dyDescent="0.15"/>
    <row r="57" s="2" customFormat="1" ht="9" x14ac:dyDescent="0.15"/>
    <row r="58" s="2" customFormat="1" ht="9" x14ac:dyDescent="0.15"/>
    <row r="59" s="2" customFormat="1" ht="9" x14ac:dyDescent="0.15"/>
    <row r="60" s="2" customFormat="1" ht="9" x14ac:dyDescent="0.15"/>
    <row r="61" s="2" customFormat="1" ht="9" x14ac:dyDescent="0.15"/>
    <row r="62" s="2" customFormat="1" ht="9" x14ac:dyDescent="0.15"/>
    <row r="63" s="2" customFormat="1" ht="9" x14ac:dyDescent="0.15"/>
    <row r="64" s="2" customFormat="1" ht="9" x14ac:dyDescent="0.15"/>
    <row r="65" s="2" customFormat="1" ht="9" x14ac:dyDescent="0.15"/>
    <row r="66" s="2" customFormat="1" ht="9" x14ac:dyDescent="0.15"/>
    <row r="67" s="2" customFormat="1" ht="9" x14ac:dyDescent="0.15"/>
    <row r="68" s="2" customFormat="1" ht="9" x14ac:dyDescent="0.15"/>
    <row r="69" s="2" customFormat="1" ht="9" x14ac:dyDescent="0.15"/>
    <row r="70" s="2" customFormat="1" ht="9" x14ac:dyDescent="0.15"/>
    <row r="71" s="2" customFormat="1" ht="9" x14ac:dyDescent="0.15"/>
    <row r="72" s="2" customFormat="1" ht="9" x14ac:dyDescent="0.15"/>
    <row r="73" s="2" customFormat="1" ht="9" x14ac:dyDescent="0.15"/>
    <row r="74" s="2" customFormat="1" ht="9" x14ac:dyDescent="0.15"/>
    <row r="75" s="2" customFormat="1" ht="9" x14ac:dyDescent="0.15"/>
    <row r="76" s="2" customFormat="1" ht="9" x14ac:dyDescent="0.15"/>
    <row r="77" s="2" customFormat="1" ht="9" x14ac:dyDescent="0.15"/>
    <row r="78" s="2" customFormat="1" ht="9" x14ac:dyDescent="0.15"/>
    <row r="79" s="2" customFormat="1" ht="9" x14ac:dyDescent="0.15"/>
    <row r="80" s="2" customFormat="1" ht="9" x14ac:dyDescent="0.15"/>
    <row r="81" s="2" customFormat="1" ht="9" x14ac:dyDescent="0.15"/>
    <row r="82" s="2" customFormat="1" ht="9" x14ac:dyDescent="0.15"/>
    <row r="83" s="2" customFormat="1" ht="9" x14ac:dyDescent="0.15"/>
    <row r="84" s="2" customFormat="1" ht="9" x14ac:dyDescent="0.15"/>
    <row r="85" s="2" customFormat="1" ht="9" x14ac:dyDescent="0.15"/>
    <row r="86" s="2" customFormat="1" ht="9" x14ac:dyDescent="0.15"/>
    <row r="87" s="2" customFormat="1" ht="9" x14ac:dyDescent="0.15"/>
    <row r="88" s="2" customFormat="1" ht="9" x14ac:dyDescent="0.15"/>
    <row r="89" s="2" customFormat="1" ht="9" x14ac:dyDescent="0.15"/>
    <row r="90" s="2" customFormat="1" ht="9" x14ac:dyDescent="0.15"/>
    <row r="91" s="2" customFormat="1" ht="9" x14ac:dyDescent="0.15"/>
    <row r="92" s="2" customFormat="1" ht="9" x14ac:dyDescent="0.15"/>
    <row r="93" s="2" customFormat="1" ht="9" x14ac:dyDescent="0.15"/>
    <row r="94" s="2" customFormat="1" ht="9" x14ac:dyDescent="0.15"/>
    <row r="95" s="2" customFormat="1" ht="9" x14ac:dyDescent="0.15"/>
    <row r="96" s="2" customFormat="1" ht="9" x14ac:dyDescent="0.15"/>
    <row r="97" s="2" customFormat="1" ht="9" x14ac:dyDescent="0.15"/>
    <row r="98" s="2" customFormat="1" ht="9" x14ac:dyDescent="0.15"/>
    <row r="99" s="2" customFormat="1" ht="9" x14ac:dyDescent="0.15"/>
    <row r="100" s="2" customFormat="1" ht="9" x14ac:dyDescent="0.15"/>
    <row r="101" s="2" customFormat="1" ht="9" x14ac:dyDescent="0.15"/>
    <row r="102" s="2" customFormat="1" ht="9" x14ac:dyDescent="0.15"/>
    <row r="103" s="2" customFormat="1" ht="9" x14ac:dyDescent="0.15"/>
    <row r="104" s="2" customFormat="1" ht="9" x14ac:dyDescent="0.15"/>
    <row r="105" s="2" customFormat="1" ht="9" x14ac:dyDescent="0.15"/>
    <row r="106" s="2" customFormat="1" ht="9" x14ac:dyDescent="0.15"/>
    <row r="107" s="2" customFormat="1" ht="9" x14ac:dyDescent="0.15"/>
    <row r="108" s="2" customFormat="1" ht="9" x14ac:dyDescent="0.15"/>
    <row r="109" s="2" customFormat="1" ht="9" x14ac:dyDescent="0.15"/>
    <row r="110" s="2" customFormat="1" ht="9" x14ac:dyDescent="0.15"/>
    <row r="111" s="2" customFormat="1" ht="9" x14ac:dyDescent="0.15"/>
    <row r="112" s="2" customFormat="1" ht="9" x14ac:dyDescent="0.15"/>
    <row r="113" s="2" customFormat="1" ht="9" x14ac:dyDescent="0.15"/>
    <row r="114" s="2" customFormat="1" ht="9" x14ac:dyDescent="0.15"/>
    <row r="115" s="2" customFormat="1" ht="9" x14ac:dyDescent="0.15"/>
    <row r="116" s="2" customFormat="1" ht="9" x14ac:dyDescent="0.15"/>
    <row r="117" s="2" customFormat="1" ht="9" x14ac:dyDescent="0.15"/>
    <row r="118" s="2" customFormat="1" ht="9" x14ac:dyDescent="0.15"/>
    <row r="119" s="2" customFormat="1" ht="9" x14ac:dyDescent="0.15"/>
    <row r="120" s="2" customFormat="1" ht="9" x14ac:dyDescent="0.15"/>
    <row r="121" s="2" customFormat="1" ht="9" x14ac:dyDescent="0.15"/>
    <row r="122" s="2" customFormat="1" ht="9" x14ac:dyDescent="0.15"/>
    <row r="123" s="2" customFormat="1" ht="9" x14ac:dyDescent="0.15"/>
    <row r="124" s="2" customFormat="1" ht="9" x14ac:dyDescent="0.15"/>
    <row r="125" s="2" customFormat="1" ht="9" x14ac:dyDescent="0.15"/>
    <row r="126" s="2" customFormat="1" ht="9" x14ac:dyDescent="0.15"/>
    <row r="127" s="2" customFormat="1" ht="9" x14ac:dyDescent="0.15"/>
    <row r="128" s="2" customFormat="1" ht="9" x14ac:dyDescent="0.15"/>
    <row r="129" s="2" customFormat="1" ht="9" x14ac:dyDescent="0.15"/>
    <row r="130" s="2" customFormat="1" ht="9" x14ac:dyDescent="0.15"/>
    <row r="131" s="2" customFormat="1" ht="9" x14ac:dyDescent="0.15"/>
    <row r="132" s="2" customFormat="1" ht="9" x14ac:dyDescent="0.15"/>
    <row r="133" s="2" customFormat="1" ht="9" x14ac:dyDescent="0.15"/>
    <row r="134" s="2" customFormat="1" ht="9" x14ac:dyDescent="0.15"/>
    <row r="135" s="2" customFormat="1" ht="9" x14ac:dyDescent="0.15"/>
    <row r="136" s="2" customFormat="1" ht="9" x14ac:dyDescent="0.15"/>
    <row r="137" s="2" customFormat="1" ht="9" x14ac:dyDescent="0.15"/>
    <row r="138" s="2" customFormat="1" ht="9" x14ac:dyDescent="0.15"/>
    <row r="139" s="2" customFormat="1" ht="9" x14ac:dyDescent="0.15"/>
    <row r="140" s="2" customFormat="1" ht="9" x14ac:dyDescent="0.15"/>
    <row r="141" s="2" customFormat="1" ht="9" x14ac:dyDescent="0.15"/>
    <row r="142" s="2" customFormat="1" ht="9" x14ac:dyDescent="0.15"/>
    <row r="143" s="2" customFormat="1" ht="9" x14ac:dyDescent="0.15"/>
    <row r="144" s="2" customFormat="1" ht="9" x14ac:dyDescent="0.15"/>
    <row r="145" spans="15:15" s="2" customFormat="1" ht="9" x14ac:dyDescent="0.15"/>
    <row r="146" spans="15:15" s="2" customFormat="1" ht="9" x14ac:dyDescent="0.15"/>
    <row r="147" spans="15:15" s="2" customFormat="1" ht="9" x14ac:dyDescent="0.15"/>
    <row r="148" spans="15:15" s="2" customFormat="1" ht="9" x14ac:dyDescent="0.15"/>
    <row r="149" spans="15:15" s="2" customFormat="1" ht="9" x14ac:dyDescent="0.15"/>
    <row r="150" spans="15:15" s="2" customFormat="1" ht="9" x14ac:dyDescent="0.15"/>
    <row r="151" spans="15:15" s="2" customFormat="1" ht="9" x14ac:dyDescent="0.15"/>
    <row r="152" spans="15:15" s="2" customFormat="1" ht="9" x14ac:dyDescent="0.15"/>
    <row r="153" spans="15:15" s="2" customFormat="1" ht="9" x14ac:dyDescent="0.15"/>
    <row r="154" spans="15:15" s="2" customFormat="1" ht="9" x14ac:dyDescent="0.15"/>
    <row r="155" spans="15:15" s="2" customFormat="1" ht="9" x14ac:dyDescent="0.15"/>
    <row r="156" spans="15:15" x14ac:dyDescent="0.2">
      <c r="O156" s="2"/>
    </row>
    <row r="157" spans="15:15" x14ac:dyDescent="0.2">
      <c r="O157" s="2"/>
    </row>
    <row r="158" spans="15:15" x14ac:dyDescent="0.2">
      <c r="O158" s="2"/>
    </row>
    <row r="159" spans="15:15" x14ac:dyDescent="0.2">
      <c r="O159" s="2"/>
    </row>
  </sheetData>
  <sheetProtection password="CF73" sheet="1"/>
  <mergeCells count="33">
    <mergeCell ref="B21:D21"/>
    <mergeCell ref="F21:J21"/>
    <mergeCell ref="F22:I22"/>
    <mergeCell ref="H16:I16"/>
    <mergeCell ref="A18:J18"/>
    <mergeCell ref="A19:D19"/>
    <mergeCell ref="F19:J19"/>
    <mergeCell ref="B20:D20"/>
    <mergeCell ref="F20:J20"/>
    <mergeCell ref="B13:D13"/>
    <mergeCell ref="H13:J13"/>
    <mergeCell ref="B14:D14"/>
    <mergeCell ref="H14:J14"/>
    <mergeCell ref="B15:D15"/>
    <mergeCell ref="H15:J15"/>
    <mergeCell ref="H11:J11"/>
    <mergeCell ref="H8:I8"/>
    <mergeCell ref="A1:D1"/>
    <mergeCell ref="A3:J3"/>
    <mergeCell ref="A4:D4"/>
    <mergeCell ref="H4:J4"/>
    <mergeCell ref="B5:D5"/>
    <mergeCell ref="H5:J5"/>
    <mergeCell ref="B12:D12"/>
    <mergeCell ref="H12:J12"/>
    <mergeCell ref="H1:J1"/>
    <mergeCell ref="F1:G1"/>
    <mergeCell ref="B6:D6"/>
    <mergeCell ref="H6:J6"/>
    <mergeCell ref="B7:D7"/>
    <mergeCell ref="H7:J7"/>
    <mergeCell ref="A10:J10"/>
    <mergeCell ref="A11:D11"/>
  </mergeCells>
  <phoneticPr fontId="0" type="noConversion"/>
  <dataValidations count="1">
    <dataValidation type="list" allowBlank="1" showDropDown="1" showInputMessage="1" showErrorMessage="1" error="Nur halbe oder ganze Noten zulässig!_x000a_Entrez uniquement des demi-notes ou notes entières !_x000a_Solo al punto o al mezzo punto !" sqref="E5:E7 E12:E15 E20:E21">
      <formula1>$L$4:$L$14</formula1>
    </dataValidation>
  </dataValidations>
  <pageMargins left="0.39370078740157483" right="0.39370078740157483" top="0.19685039370078741" bottom="0.19685039370078741" header="0.31496062992125984" footer="0.31496062992125984"/>
  <pageSetup paperSize="9" scale="9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56"/>
  <sheetViews>
    <sheetView showZeros="0" zoomScaleNormal="100" zoomScaleSheetLayoutView="80" workbookViewId="0">
      <selection activeCell="E7" sqref="E7"/>
    </sheetView>
  </sheetViews>
  <sheetFormatPr baseColWidth="10" defaultRowHeight="12.75" x14ac:dyDescent="0.2"/>
  <cols>
    <col min="1" max="1" width="2.28515625" style="1" customWidth="1"/>
    <col min="2" max="4" width="12.7109375" customWidth="1"/>
    <col min="5" max="7" width="6.42578125" customWidth="1"/>
    <col min="8" max="8" width="12.7109375" customWidth="1"/>
    <col min="9" max="9" width="13.42578125" customWidth="1"/>
    <col min="10" max="10" width="9.42578125" customWidth="1"/>
  </cols>
  <sheetData>
    <row r="1" spans="1:21" s="2" customFormat="1" ht="36.75" customHeight="1" x14ac:dyDescent="0.2">
      <c r="A1" s="120" t="str">
        <f>'Seite 1'!B7</f>
        <v>Bitte auswählen / Choisissez s.v.p. / prego scegliere</v>
      </c>
      <c r="B1" s="120"/>
      <c r="C1" s="120"/>
      <c r="D1" s="120"/>
      <c r="F1" s="110" t="s">
        <v>10</v>
      </c>
      <c r="G1" s="111"/>
      <c r="H1" s="109">
        <f>'Seite 1'!C16</f>
        <v>0</v>
      </c>
      <c r="I1" s="109"/>
      <c r="J1" s="109"/>
    </row>
    <row r="2" spans="1:21" s="2" customFormat="1" ht="27.75" customHeight="1" x14ac:dyDescent="0.15"/>
    <row r="3" spans="1:21" s="50" customFormat="1" ht="15" customHeight="1" x14ac:dyDescent="0.2">
      <c r="A3" s="131" t="s">
        <v>16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  <c r="T3" s="51"/>
      <c r="U3" s="51"/>
    </row>
    <row r="4" spans="1:21" s="40" customFormat="1" ht="27" customHeight="1" x14ac:dyDescent="0.15">
      <c r="A4" s="105" t="s">
        <v>54</v>
      </c>
      <c r="B4" s="113"/>
      <c r="C4" s="113"/>
      <c r="D4" s="114"/>
      <c r="E4" s="38" t="s">
        <v>55</v>
      </c>
      <c r="F4" s="39" t="s">
        <v>39</v>
      </c>
      <c r="G4" s="39" t="s">
        <v>40</v>
      </c>
      <c r="H4" s="115" t="s">
        <v>4</v>
      </c>
      <c r="I4" s="116"/>
      <c r="J4" s="117"/>
      <c r="L4" s="42"/>
    </row>
    <row r="5" spans="1:21" s="42" customFormat="1" ht="27" customHeight="1" x14ac:dyDescent="0.15">
      <c r="A5" s="38" t="s">
        <v>12</v>
      </c>
      <c r="B5" s="132" t="s">
        <v>65</v>
      </c>
      <c r="C5" s="132"/>
      <c r="D5" s="132"/>
      <c r="E5" s="71">
        <f>'Seite 2'!J8</f>
        <v>0</v>
      </c>
      <c r="F5" s="64">
        <v>0.4</v>
      </c>
      <c r="G5" s="68">
        <f>ROUND(E5*F5*100,2)</f>
        <v>0</v>
      </c>
      <c r="H5" s="108"/>
      <c r="I5" s="108"/>
      <c r="J5" s="108"/>
    </row>
    <row r="6" spans="1:21" s="42" customFormat="1" ht="27" customHeight="1" x14ac:dyDescent="0.15">
      <c r="A6" s="38" t="s">
        <v>14</v>
      </c>
      <c r="B6" s="133" t="s">
        <v>17</v>
      </c>
      <c r="C6" s="133"/>
      <c r="D6" s="133"/>
      <c r="E6" s="71">
        <f>'Seite 2'!J16</f>
        <v>0</v>
      </c>
      <c r="F6" s="64">
        <v>0.2</v>
      </c>
      <c r="G6" s="68">
        <f>ROUND(E6*F6*100,2)</f>
        <v>0</v>
      </c>
      <c r="H6" s="108"/>
      <c r="I6" s="108"/>
      <c r="J6" s="108"/>
    </row>
    <row r="7" spans="1:21" s="42" customFormat="1" ht="27" customHeight="1" x14ac:dyDescent="0.2">
      <c r="A7" s="38" t="s">
        <v>15</v>
      </c>
      <c r="B7" s="105" t="s">
        <v>56</v>
      </c>
      <c r="C7" s="106"/>
      <c r="D7" s="107"/>
      <c r="E7" s="72"/>
      <c r="F7" s="64">
        <v>0.2</v>
      </c>
      <c r="G7" s="68">
        <f>ROUND(E7*F7*100,2)</f>
        <v>0</v>
      </c>
      <c r="H7" s="108"/>
      <c r="I7" s="108"/>
      <c r="J7" s="108"/>
      <c r="L7" s="49"/>
    </row>
    <row r="8" spans="1:21" s="42" customFormat="1" ht="27" customHeight="1" thickBot="1" x14ac:dyDescent="0.25">
      <c r="A8" s="38" t="s">
        <v>52</v>
      </c>
      <c r="B8" s="105" t="s">
        <v>57</v>
      </c>
      <c r="C8" s="106"/>
      <c r="D8" s="107"/>
      <c r="E8" s="71">
        <f>'Seite 2'!J22</f>
        <v>0</v>
      </c>
      <c r="F8" s="64">
        <v>0.2</v>
      </c>
      <c r="G8" s="68">
        <f>ROUND(E8*F8*100,2)</f>
        <v>0</v>
      </c>
      <c r="H8" s="108"/>
      <c r="I8" s="108"/>
      <c r="J8" s="108"/>
      <c r="L8" s="49"/>
    </row>
    <row r="9" spans="1:21" s="42" customFormat="1" ht="27.75" customHeight="1" thickTop="1" thickBot="1" x14ac:dyDescent="0.2">
      <c r="A9" s="43"/>
      <c r="B9" s="44"/>
      <c r="C9" s="44"/>
      <c r="D9" s="44"/>
      <c r="E9" s="44"/>
      <c r="F9" s="44"/>
      <c r="G9" s="69">
        <f>ROUND(SUM(G5:G8),2)</f>
        <v>0</v>
      </c>
      <c r="H9" s="134" t="s">
        <v>58</v>
      </c>
      <c r="I9" s="135"/>
      <c r="J9" s="70">
        <f>ROUND(SUM(G9/100),1)</f>
        <v>0</v>
      </c>
      <c r="L9" s="40"/>
    </row>
    <row r="10" spans="1:21" s="49" customFormat="1" ht="12.95" customHeight="1" thickTop="1" x14ac:dyDescent="0.2">
      <c r="A10" s="43"/>
      <c r="B10" s="43"/>
      <c r="C10" s="43"/>
      <c r="D10" s="43"/>
      <c r="E10" s="43"/>
      <c r="F10" s="43"/>
      <c r="G10" s="46"/>
      <c r="H10" s="52"/>
      <c r="I10" s="53"/>
      <c r="J10" s="46"/>
      <c r="L10" s="40"/>
    </row>
    <row r="11" spans="1:21" s="49" customFormat="1" ht="14.25" customHeight="1" x14ac:dyDescent="0.2">
      <c r="A11" s="54" t="s">
        <v>9</v>
      </c>
      <c r="B11" s="55"/>
      <c r="C11" s="55"/>
      <c r="D11" s="55"/>
      <c r="E11" s="55"/>
      <c r="F11" s="55"/>
      <c r="G11" s="56"/>
      <c r="H11" s="57"/>
      <c r="I11" s="57"/>
      <c r="J11" s="56"/>
      <c r="L11" s="42"/>
    </row>
    <row r="12" spans="1:21" s="40" customFormat="1" ht="14.25" customHeight="1" x14ac:dyDescent="0.2">
      <c r="A12" s="58" t="s">
        <v>53</v>
      </c>
      <c r="B12" s="59"/>
      <c r="C12" s="59"/>
      <c r="D12" s="59"/>
      <c r="E12" s="59"/>
      <c r="F12" s="59"/>
      <c r="G12" s="56"/>
      <c r="H12" s="57"/>
      <c r="I12" s="57"/>
      <c r="J12" s="56"/>
      <c r="L12" s="42"/>
    </row>
    <row r="13" spans="1:21" s="40" customFormat="1" ht="12.95" customHeight="1" x14ac:dyDescent="0.2">
      <c r="A13" s="58"/>
      <c r="B13" s="59"/>
      <c r="C13" s="59"/>
      <c r="D13" s="59"/>
      <c r="E13" s="59"/>
      <c r="F13" s="59"/>
      <c r="G13" s="56"/>
      <c r="H13" s="57"/>
      <c r="I13" s="57"/>
      <c r="J13" s="56"/>
      <c r="L13" s="42"/>
    </row>
    <row r="14" spans="1:21" s="42" customFormat="1" ht="63.75" customHeight="1" x14ac:dyDescent="0.2">
      <c r="A14" s="136" t="s">
        <v>66</v>
      </c>
      <c r="B14" s="136"/>
      <c r="C14" s="136"/>
      <c r="D14" s="136"/>
      <c r="E14" s="136"/>
      <c r="F14" s="136"/>
      <c r="G14" s="136"/>
      <c r="H14" s="136"/>
      <c r="I14" s="136"/>
      <c r="J14" s="136"/>
      <c r="L14" s="49"/>
    </row>
    <row r="15" spans="1:21" s="42" customFormat="1" ht="357.75" customHeight="1" x14ac:dyDescent="0.2">
      <c r="A15" s="60"/>
      <c r="G15" s="61"/>
      <c r="L15" s="49"/>
    </row>
    <row r="16" spans="1:21" s="42" customFormat="1" ht="15" customHeight="1" x14ac:dyDescent="0.15">
      <c r="A16" s="137" t="s">
        <v>6</v>
      </c>
      <c r="B16" s="137"/>
      <c r="C16" s="137"/>
      <c r="D16" s="137"/>
      <c r="E16" s="137"/>
      <c r="F16" s="137"/>
      <c r="G16" s="137"/>
      <c r="H16" s="137"/>
      <c r="I16" s="137"/>
      <c r="J16" s="137"/>
      <c r="L16" s="40"/>
    </row>
    <row r="17" spans="1:12" s="49" customFormat="1" ht="12.95" customHeight="1" x14ac:dyDescent="0.2">
      <c r="A17" s="60"/>
      <c r="B17" s="42"/>
      <c r="C17" s="42"/>
      <c r="D17" s="42"/>
      <c r="E17" s="42"/>
      <c r="F17" s="42"/>
      <c r="G17" s="61"/>
      <c r="H17" s="42"/>
      <c r="I17" s="42"/>
      <c r="J17" s="42"/>
      <c r="L17" s="42"/>
    </row>
    <row r="18" spans="1:12" s="49" customFormat="1" ht="15" customHeight="1" x14ac:dyDescent="0.2">
      <c r="A18" s="138" t="s">
        <v>59</v>
      </c>
      <c r="B18" s="138"/>
      <c r="C18" s="138"/>
      <c r="D18" s="138"/>
      <c r="E18" s="62"/>
      <c r="F18" s="62"/>
      <c r="G18" s="42"/>
      <c r="H18" s="139" t="s">
        <v>60</v>
      </c>
      <c r="I18" s="139"/>
      <c r="J18" s="139"/>
      <c r="L18" s="42"/>
    </row>
    <row r="19" spans="1:12" s="40" customFormat="1" ht="12.75" customHeight="1" x14ac:dyDescent="0.15">
      <c r="A19" s="138"/>
      <c r="B19" s="138"/>
      <c r="C19" s="138"/>
      <c r="D19" s="138"/>
      <c r="E19" s="62"/>
      <c r="F19" s="62"/>
      <c r="G19" s="42"/>
      <c r="H19" s="139"/>
      <c r="I19" s="139"/>
      <c r="J19" s="139"/>
      <c r="L19" s="42"/>
    </row>
    <row r="20" spans="1:12" s="42" customFormat="1" ht="27" customHeight="1" x14ac:dyDescent="0.2">
      <c r="A20" s="140"/>
      <c r="B20" s="140"/>
      <c r="C20" s="140"/>
      <c r="D20" s="140"/>
      <c r="E20" s="63"/>
      <c r="F20" s="63"/>
      <c r="H20" s="140"/>
      <c r="I20" s="140"/>
      <c r="J20" s="140"/>
    </row>
    <row r="21" spans="1:12" s="2" customFormat="1" ht="9" x14ac:dyDescent="0.15">
      <c r="A21" s="3"/>
      <c r="G21" s="7"/>
      <c r="H21" s="7"/>
      <c r="I21" s="7"/>
      <c r="J21" s="7"/>
      <c r="K21" s="7"/>
    </row>
    <row r="22" spans="1:12" s="2" customFormat="1" ht="9" x14ac:dyDescent="0.15">
      <c r="A22" s="3"/>
      <c r="G22" s="7"/>
      <c r="H22" s="7"/>
      <c r="I22" s="7"/>
      <c r="J22" s="7"/>
      <c r="K22" s="7"/>
    </row>
    <row r="23" spans="1:12" s="2" customFormat="1" ht="9" x14ac:dyDescent="0.15">
      <c r="A23" s="3"/>
      <c r="G23" s="7"/>
      <c r="H23" s="7"/>
      <c r="I23" s="7"/>
      <c r="J23" s="7"/>
      <c r="K23" s="7"/>
    </row>
    <row r="24" spans="1:12" s="2" customFormat="1" ht="9" x14ac:dyDescent="0.15">
      <c r="A24" s="3"/>
      <c r="G24" s="7"/>
      <c r="H24" s="7"/>
      <c r="I24" s="7"/>
      <c r="J24" s="7"/>
      <c r="K24" s="7"/>
    </row>
    <row r="25" spans="1:12" s="2" customFormat="1" ht="9" x14ac:dyDescent="0.15">
      <c r="A25" s="3"/>
      <c r="G25" s="7"/>
      <c r="H25" s="7"/>
      <c r="I25" s="7"/>
      <c r="J25" s="7"/>
      <c r="K25" s="7"/>
    </row>
    <row r="26" spans="1:12" s="2" customFormat="1" ht="9" x14ac:dyDescent="0.15">
      <c r="A26" s="3"/>
      <c r="G26" s="7"/>
      <c r="H26" s="7"/>
      <c r="I26" s="7"/>
      <c r="J26" s="7"/>
      <c r="K26" s="7"/>
    </row>
    <row r="27" spans="1:12" s="2" customFormat="1" ht="9" x14ac:dyDescent="0.15">
      <c r="A27" s="3"/>
      <c r="G27" s="7"/>
      <c r="H27" s="7"/>
      <c r="I27" s="7"/>
      <c r="J27" s="7"/>
      <c r="K27" s="7"/>
    </row>
    <row r="28" spans="1:12" s="2" customFormat="1" ht="9" x14ac:dyDescent="0.15">
      <c r="A28" s="3"/>
      <c r="G28" s="7"/>
      <c r="H28" s="7"/>
      <c r="I28" s="7"/>
      <c r="J28" s="7"/>
      <c r="K28" s="7"/>
    </row>
    <row r="29" spans="1:12" s="2" customFormat="1" ht="9" x14ac:dyDescent="0.15">
      <c r="A29" s="3"/>
      <c r="G29" s="7"/>
      <c r="H29" s="7"/>
      <c r="I29" s="7"/>
      <c r="J29" s="7"/>
      <c r="K29" s="7"/>
    </row>
    <row r="30" spans="1:12" s="2" customFormat="1" ht="9" x14ac:dyDescent="0.15">
      <c r="A30" s="3"/>
      <c r="G30" s="7"/>
      <c r="H30" s="7"/>
      <c r="I30" s="7"/>
      <c r="J30" s="7"/>
      <c r="K30" s="7"/>
    </row>
    <row r="31" spans="1:12" s="2" customFormat="1" ht="9" x14ac:dyDescent="0.15">
      <c r="A31" s="3"/>
    </row>
    <row r="32" spans="1:12" s="2" customFormat="1" ht="9" x14ac:dyDescent="0.15">
      <c r="A32" s="3"/>
    </row>
    <row r="33" spans="1:1" s="2" customFormat="1" ht="9" x14ac:dyDescent="0.15">
      <c r="A33" s="3"/>
    </row>
    <row r="34" spans="1:1" s="2" customFormat="1" ht="9" x14ac:dyDescent="0.15">
      <c r="A34" s="3"/>
    </row>
    <row r="35" spans="1:1" s="2" customFormat="1" ht="9" x14ac:dyDescent="0.15">
      <c r="A35" s="3"/>
    </row>
    <row r="36" spans="1:1" s="2" customFormat="1" ht="9" x14ac:dyDescent="0.15">
      <c r="A36" s="3"/>
    </row>
    <row r="37" spans="1:1" s="2" customFormat="1" ht="9" x14ac:dyDescent="0.15">
      <c r="A37" s="3"/>
    </row>
    <row r="38" spans="1:1" s="2" customFormat="1" ht="9" x14ac:dyDescent="0.15">
      <c r="A38" s="3"/>
    </row>
    <row r="39" spans="1:1" s="2" customFormat="1" ht="9" x14ac:dyDescent="0.15">
      <c r="A39" s="3"/>
    </row>
    <row r="40" spans="1:1" s="2" customFormat="1" ht="9" x14ac:dyDescent="0.15">
      <c r="A40" s="3"/>
    </row>
    <row r="41" spans="1:1" s="2" customFormat="1" ht="9" x14ac:dyDescent="0.15"/>
    <row r="42" spans="1:1" s="2" customFormat="1" ht="9" x14ac:dyDescent="0.15"/>
    <row r="43" spans="1:1" s="2" customFormat="1" ht="9" x14ac:dyDescent="0.15"/>
    <row r="44" spans="1:1" s="2" customFormat="1" ht="9" x14ac:dyDescent="0.15"/>
    <row r="45" spans="1:1" s="2" customFormat="1" ht="9" x14ac:dyDescent="0.15"/>
    <row r="46" spans="1:1" s="2" customFormat="1" ht="9" x14ac:dyDescent="0.15"/>
    <row r="47" spans="1:1" s="2" customFormat="1" ht="9" x14ac:dyDescent="0.15"/>
    <row r="48" spans="1:1" s="2" customFormat="1" ht="9" x14ac:dyDescent="0.15"/>
    <row r="49" s="2" customFormat="1" ht="9" x14ac:dyDescent="0.15"/>
    <row r="50" s="2" customFormat="1" ht="9" x14ac:dyDescent="0.15"/>
    <row r="51" s="2" customFormat="1" ht="9" x14ac:dyDescent="0.15"/>
    <row r="52" s="2" customFormat="1" ht="9" x14ac:dyDescent="0.15"/>
    <row r="53" s="2" customFormat="1" ht="9" x14ac:dyDescent="0.15"/>
    <row r="54" s="2" customFormat="1" ht="9" x14ac:dyDescent="0.15"/>
    <row r="55" s="2" customFormat="1" ht="9" x14ac:dyDescent="0.15"/>
    <row r="56" s="2" customFormat="1" ht="9" x14ac:dyDescent="0.15"/>
    <row r="57" s="2" customFormat="1" ht="9" x14ac:dyDescent="0.15"/>
    <row r="58" s="2" customFormat="1" ht="9" x14ac:dyDescent="0.15"/>
    <row r="59" s="2" customFormat="1" ht="9" x14ac:dyDescent="0.15"/>
    <row r="60" s="2" customFormat="1" ht="9" x14ac:dyDescent="0.15"/>
    <row r="61" s="2" customFormat="1" ht="9" x14ac:dyDescent="0.15"/>
    <row r="62" s="2" customFormat="1" ht="9" x14ac:dyDescent="0.15"/>
    <row r="63" s="2" customFormat="1" ht="9" x14ac:dyDescent="0.15"/>
    <row r="64" s="2" customFormat="1" ht="9" x14ac:dyDescent="0.15"/>
    <row r="65" s="2" customFormat="1" ht="9" x14ac:dyDescent="0.15"/>
    <row r="66" s="2" customFormat="1" ht="9" x14ac:dyDescent="0.15"/>
    <row r="67" s="2" customFormat="1" ht="9" x14ac:dyDescent="0.15"/>
    <row r="68" s="2" customFormat="1" ht="9" x14ac:dyDescent="0.15"/>
    <row r="69" s="2" customFormat="1" ht="9" x14ac:dyDescent="0.15"/>
    <row r="70" s="2" customFormat="1" ht="9" x14ac:dyDescent="0.15"/>
    <row r="71" s="2" customFormat="1" ht="9" x14ac:dyDescent="0.15"/>
    <row r="72" s="2" customFormat="1" ht="9" x14ac:dyDescent="0.15"/>
    <row r="73" s="2" customFormat="1" ht="9" x14ac:dyDescent="0.15"/>
    <row r="74" s="2" customFormat="1" ht="9" x14ac:dyDescent="0.15"/>
    <row r="75" s="2" customFormat="1" ht="9" x14ac:dyDescent="0.15"/>
    <row r="76" s="2" customFormat="1" ht="9" x14ac:dyDescent="0.15"/>
    <row r="77" s="2" customFormat="1" ht="9" x14ac:dyDescent="0.15"/>
    <row r="78" s="2" customFormat="1" ht="9" x14ac:dyDescent="0.15"/>
    <row r="79" s="2" customFormat="1" ht="9" x14ac:dyDescent="0.15"/>
    <row r="80" s="2" customFormat="1" ht="9" x14ac:dyDescent="0.15"/>
    <row r="81" s="2" customFormat="1" ht="9" x14ac:dyDescent="0.15"/>
    <row r="82" s="2" customFormat="1" ht="9" x14ac:dyDescent="0.15"/>
    <row r="83" s="2" customFormat="1" ht="9" x14ac:dyDescent="0.15"/>
    <row r="84" s="2" customFormat="1" ht="9" x14ac:dyDescent="0.15"/>
    <row r="85" s="2" customFormat="1" ht="9" x14ac:dyDescent="0.15"/>
    <row r="86" s="2" customFormat="1" ht="9" x14ac:dyDescent="0.15"/>
    <row r="87" s="2" customFormat="1" ht="9" x14ac:dyDescent="0.15"/>
    <row r="88" s="2" customFormat="1" ht="9" x14ac:dyDescent="0.15"/>
    <row r="89" s="2" customFormat="1" ht="9" x14ac:dyDescent="0.15"/>
    <row r="90" s="2" customFormat="1" ht="9" x14ac:dyDescent="0.15"/>
    <row r="91" s="2" customFormat="1" ht="9" x14ac:dyDescent="0.15"/>
    <row r="92" s="2" customFormat="1" ht="9" x14ac:dyDescent="0.15"/>
    <row r="93" s="2" customFormat="1" ht="9" x14ac:dyDescent="0.15"/>
    <row r="94" s="2" customFormat="1" ht="9" x14ac:dyDescent="0.15"/>
    <row r="95" s="2" customFormat="1" ht="9" x14ac:dyDescent="0.15"/>
    <row r="96" s="2" customFormat="1" ht="9" x14ac:dyDescent="0.15"/>
    <row r="97" s="2" customFormat="1" ht="9" x14ac:dyDescent="0.15"/>
    <row r="98" s="2" customFormat="1" ht="9" x14ac:dyDescent="0.15"/>
    <row r="99" s="2" customFormat="1" ht="9" x14ac:dyDescent="0.15"/>
    <row r="100" s="2" customFormat="1" ht="9" x14ac:dyDescent="0.15"/>
    <row r="101" s="2" customFormat="1" ht="9" x14ac:dyDescent="0.15"/>
    <row r="102" s="2" customFormat="1" ht="9" x14ac:dyDescent="0.15"/>
    <row r="103" s="2" customFormat="1" ht="9" x14ac:dyDescent="0.15"/>
    <row r="104" s="2" customFormat="1" ht="9" x14ac:dyDescent="0.15"/>
    <row r="105" s="2" customFormat="1" ht="9" x14ac:dyDescent="0.15"/>
    <row r="106" s="2" customFormat="1" ht="9" x14ac:dyDescent="0.15"/>
    <row r="107" s="2" customFormat="1" ht="9" x14ac:dyDescent="0.15"/>
    <row r="108" s="2" customFormat="1" ht="9" x14ac:dyDescent="0.15"/>
    <row r="109" s="2" customFormat="1" ht="9" x14ac:dyDescent="0.15"/>
    <row r="110" s="2" customFormat="1" ht="9" x14ac:dyDescent="0.15"/>
    <row r="111" s="2" customFormat="1" ht="9" x14ac:dyDescent="0.15"/>
    <row r="112" s="2" customFormat="1" ht="9" x14ac:dyDescent="0.15"/>
    <row r="113" s="2" customFormat="1" ht="9" x14ac:dyDescent="0.15"/>
    <row r="114" s="2" customFormat="1" ht="9" x14ac:dyDescent="0.15"/>
    <row r="115" s="2" customFormat="1" ht="9" x14ac:dyDescent="0.15"/>
    <row r="116" s="2" customFormat="1" ht="9" x14ac:dyDescent="0.15"/>
    <row r="117" s="2" customFormat="1" ht="9" x14ac:dyDescent="0.15"/>
    <row r="118" s="2" customFormat="1" ht="9" x14ac:dyDescent="0.15"/>
    <row r="119" s="2" customFormat="1" ht="9" x14ac:dyDescent="0.15"/>
    <row r="120" s="2" customFormat="1" ht="9" x14ac:dyDescent="0.15"/>
    <row r="121" s="2" customFormat="1" ht="9" x14ac:dyDescent="0.15"/>
    <row r="122" s="2" customFormat="1" ht="9" x14ac:dyDescent="0.15"/>
    <row r="123" s="2" customFormat="1" ht="9" x14ac:dyDescent="0.15"/>
    <row r="124" s="2" customFormat="1" ht="9" x14ac:dyDescent="0.15"/>
    <row r="125" s="2" customFormat="1" ht="9" x14ac:dyDescent="0.15"/>
    <row r="126" s="2" customFormat="1" ht="9" x14ac:dyDescent="0.15"/>
    <row r="127" s="2" customFormat="1" ht="9" x14ac:dyDescent="0.15"/>
    <row r="128" s="2" customFormat="1" ht="9" x14ac:dyDescent="0.15"/>
    <row r="129" s="2" customFormat="1" ht="9" x14ac:dyDescent="0.15"/>
    <row r="130" s="2" customFormat="1" ht="9" x14ac:dyDescent="0.15"/>
    <row r="131" s="2" customFormat="1" ht="9" x14ac:dyDescent="0.15"/>
    <row r="132" s="2" customFormat="1" ht="9" x14ac:dyDescent="0.15"/>
    <row r="133" s="2" customFormat="1" ht="9" x14ac:dyDescent="0.15"/>
    <row r="134" s="2" customFormat="1" ht="9" x14ac:dyDescent="0.15"/>
    <row r="135" s="2" customFormat="1" ht="9" x14ac:dyDescent="0.15"/>
    <row r="136" s="2" customFormat="1" ht="9" x14ac:dyDescent="0.15"/>
    <row r="137" s="2" customFormat="1" ht="9" x14ac:dyDescent="0.15"/>
    <row r="138" s="2" customFormat="1" ht="9" x14ac:dyDescent="0.15"/>
    <row r="139" s="2" customFormat="1" ht="9" x14ac:dyDescent="0.15"/>
    <row r="140" s="2" customFormat="1" ht="9" x14ac:dyDescent="0.15"/>
    <row r="141" s="2" customFormat="1" ht="9" x14ac:dyDescent="0.15"/>
    <row r="142" s="2" customFormat="1" ht="9" x14ac:dyDescent="0.15"/>
    <row r="143" s="2" customFormat="1" ht="9" x14ac:dyDescent="0.15"/>
    <row r="144" s="2" customFormat="1" ht="9" x14ac:dyDescent="0.15"/>
    <row r="145" spans="15:15" s="2" customFormat="1" ht="9" x14ac:dyDescent="0.15"/>
    <row r="146" spans="15:15" s="2" customFormat="1" ht="9" x14ac:dyDescent="0.15"/>
    <row r="147" spans="15:15" s="2" customFormat="1" ht="9" x14ac:dyDescent="0.15"/>
    <row r="148" spans="15:15" s="2" customFormat="1" ht="9" x14ac:dyDescent="0.15"/>
    <row r="149" spans="15:15" s="2" customFormat="1" ht="9" x14ac:dyDescent="0.15"/>
    <row r="150" spans="15:15" s="2" customFormat="1" ht="9" x14ac:dyDescent="0.15"/>
    <row r="151" spans="15:15" s="2" customFormat="1" ht="9" x14ac:dyDescent="0.15"/>
    <row r="152" spans="15:15" s="2" customFormat="1" ht="9" x14ac:dyDescent="0.15"/>
    <row r="153" spans="15:15" x14ac:dyDescent="0.2">
      <c r="O153" s="2"/>
    </row>
    <row r="154" spans="15:15" x14ac:dyDescent="0.2">
      <c r="O154" s="2"/>
    </row>
    <row r="155" spans="15:15" x14ac:dyDescent="0.2">
      <c r="O155" s="2"/>
    </row>
    <row r="156" spans="15:15" x14ac:dyDescent="0.2">
      <c r="O156" s="2"/>
    </row>
  </sheetData>
  <sheetProtection password="CF73" sheet="1"/>
  <mergeCells count="21">
    <mergeCell ref="H9:I9"/>
    <mergeCell ref="A14:J14"/>
    <mergeCell ref="A16:J16"/>
    <mergeCell ref="A18:D19"/>
    <mergeCell ref="H18:J19"/>
    <mergeCell ref="A20:D20"/>
    <mergeCell ref="H20:J20"/>
    <mergeCell ref="H7:J7"/>
    <mergeCell ref="B8:D8"/>
    <mergeCell ref="H8:J8"/>
    <mergeCell ref="B7:D7"/>
    <mergeCell ref="A3:K3"/>
    <mergeCell ref="A4:D4"/>
    <mergeCell ref="B5:D5"/>
    <mergeCell ref="B6:D6"/>
    <mergeCell ref="A1:D1"/>
    <mergeCell ref="F1:G1"/>
    <mergeCell ref="H1:J1"/>
    <mergeCell ref="H4:J4"/>
    <mergeCell ref="H5:J5"/>
    <mergeCell ref="H6:J6"/>
  </mergeCells>
  <dataValidations count="1">
    <dataValidation type="decimal" operator="lessThanOrEqual" allowBlank="1" showInputMessage="1" showErrorMessage="1" sqref="E7">
      <formula1>6</formula1>
    </dataValidation>
  </dataValidations>
  <pageMargins left="0.39370078740157483" right="0.39370078740157483" top="0.19685039370078741" bottom="0.19685039370078741" header="0.31496062992125984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3</vt:i4>
      </vt:variant>
    </vt:vector>
  </HeadingPairs>
  <TitlesOfParts>
    <vt:vector size="6" baseType="lpstr">
      <vt:lpstr>Seite 1</vt:lpstr>
      <vt:lpstr>Seite 2</vt:lpstr>
      <vt:lpstr>Seite 3</vt:lpstr>
      <vt:lpstr>'Seite 1'!Druckbereich</vt:lpstr>
      <vt:lpstr>'Seite 2'!Druckbereich</vt:lpstr>
      <vt:lpstr>'Seite 3'!Druckbereich</vt:lpstr>
    </vt:vector>
  </TitlesOfParts>
  <Company>DBK Luzern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vocom</dc:creator>
  <cp:lastModifiedBy>Marty, Erika</cp:lastModifiedBy>
  <cp:lastPrinted>2017-04-11T10:24:39Z</cp:lastPrinted>
  <dcterms:created xsi:type="dcterms:W3CDTF">2006-01-30T14:36:36Z</dcterms:created>
  <dcterms:modified xsi:type="dcterms:W3CDTF">2024-03-21T12:37:15Z</dcterms:modified>
</cp:coreProperties>
</file>