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NFQV Überarbeitet ab Okt. 23\d_NFQV\Erledigt EM\"/>
    </mc:Choice>
  </mc:AlternateContent>
  <xr:revisionPtr revIDLastSave="0" documentId="8_{4E542CBE-78BB-4D17-B20D-A56B30002461}" xr6:coauthVersionLast="47" xr6:coauthVersionMax="47" xr10:uidLastSave="{00000000-0000-0000-0000-000000000000}"/>
  <bookViews>
    <workbookView xWindow="32490" yWindow="2295" windowWidth="23145" windowHeight="13260" activeTab="1"/>
  </bookViews>
  <sheets>
    <sheet name="Seite 1" sheetId="3" r:id="rId1"/>
    <sheet name="Seite 2 " sheetId="4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4" l="1"/>
  <c r="G21" i="4"/>
  <c r="J21" i="4"/>
  <c r="G12" i="4"/>
  <c r="J12" i="4"/>
  <c r="G29" i="4"/>
  <c r="G28" i="4"/>
  <c r="H1" i="4"/>
  <c r="E27" i="4"/>
  <c r="G27" i="4"/>
  <c r="G26" i="4"/>
  <c r="G30" i="4"/>
  <c r="J30" i="4"/>
</calcChain>
</file>

<file path=xl/sharedStrings.xml><?xml version="1.0" encoding="utf-8"?>
<sst xmlns="http://schemas.openxmlformats.org/spreadsheetml/2006/main" count="77" uniqueCount="67">
  <si>
    <t>Familienname und Vorname / 
Nom et prénom / Cognome e nome:</t>
  </si>
  <si>
    <t>Prüfungsaufgaben / Travaux d'examen / Lavori d'esame:</t>
  </si>
  <si>
    <t>Genaue Wohnadresse / 
Adresse précise / Domicilio:</t>
  </si>
  <si>
    <t>Ort und Datum / 
Lieu et date / Luogo e data:</t>
  </si>
  <si>
    <t>Position / Position / Posizione</t>
  </si>
  <si>
    <t>1.</t>
  </si>
  <si>
    <t xml:space="preserve">Die Prüfung ist bestanden, wenn weder die Note des Qualifikationsbereichs Praktische Arbeiten noch die Gesamtnote den Wert 4 unterschreitet. / L'examen est réussi si la note de domaine de qualification Travaux pratiques et la note globale sont égales ou supérieures à 4,0. / L’esame finale è superato se per il campo di qualificazione Lavori pratici e la nota complessiva raggiunge o supera il 4. </t>
  </si>
  <si>
    <t>2.</t>
  </si>
  <si>
    <t>3.</t>
  </si>
  <si>
    <t>4.</t>
  </si>
  <si>
    <t>Für die Prüfungskommission / Pour la commission d'examen / Per la commissione d'esame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</si>
  <si>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</si>
  <si>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</si>
  <si>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* Auf eine Dezimalstelle zu runden / A arrondir à une décimale / Approssimare a un decimale</t>
  </si>
  <si>
    <t>Name / Nom / Nome:</t>
  </si>
  <si>
    <t>Fachrichtung:</t>
  </si>
  <si>
    <r>
      <t xml:space="preserve">Qualifikationsbereich Praktische Arbeiten </t>
    </r>
    <r>
      <rPr>
        <b/>
        <sz val="9"/>
        <rFont val="Arial"/>
        <family val="2"/>
      </rPr>
      <t xml:space="preserve">/ Domaine de qualification Travaux pratiques </t>
    </r>
    <r>
      <rPr>
        <b/>
        <sz val="9"/>
        <rFont val="Arial"/>
        <family val="2"/>
      </rPr>
      <t xml:space="preserve">/ Settore di qualificazione Conoscenze Lavori pratici </t>
    </r>
  </si>
  <si>
    <r>
      <t xml:space="preserve">Qualifikationsbereich Berufskenntnisse </t>
    </r>
    <r>
      <rPr>
        <sz val="9"/>
        <rFont val="Arial"/>
        <family val="2"/>
      </rPr>
      <t>(4 Stunden)</t>
    </r>
    <r>
      <rPr>
        <b/>
        <sz val="9"/>
        <rFont val="Arial"/>
        <family val="2"/>
      </rPr>
      <t xml:space="preserve"> / Domaine de qualification Connaissances professionnelles  
</t>
    </r>
    <r>
      <rPr>
        <sz val="9"/>
        <rFont val="Arial"/>
        <family val="2"/>
      </rPr>
      <t>(4 heures)</t>
    </r>
    <r>
      <rPr>
        <b/>
        <sz val="9"/>
        <rFont val="Arial"/>
        <family val="2"/>
      </rPr>
      <t xml:space="preserve"> / Settore di qualificazione Connoscenze professionali </t>
    </r>
    <r>
      <rPr>
        <sz val="9"/>
        <rFont val="Arial"/>
        <family val="2"/>
      </rPr>
      <t>(4 ore)</t>
    </r>
  </si>
  <si>
    <t>Notenformular für das Qualifikationsverfahren /</t>
  </si>
  <si>
    <t>Noten/ 
Notes/ 
Note</t>
  </si>
  <si>
    <t>Produkt/ 
Produits/ 
Prodotto</t>
  </si>
  <si>
    <t>: 3 = Note des Qualifikationsbereichs* /
       Note de domaine de qualification* /
       Nota di settore di qualificazione*</t>
  </si>
  <si>
    <t>Die Präsidentin, der Präsident / La présidente, le président / 
La presidentessa, il presidente</t>
  </si>
  <si>
    <t>Prüfungsergebnis / Résultat de l'examen / Risultato d'esame</t>
  </si>
  <si>
    <t>Orientation:</t>
  </si>
  <si>
    <t>Bericht der Experten / Rapport des experts / Rapporto dei periti</t>
  </si>
  <si>
    <t xml:space="preserve">Die Chefexperten haben dieses Formular unmittelbar nach der Prüfung ausgefüllt der Prüfungskommission abzugeben. / Les chef-expert(e)s sont prié(e)s de remplir cette feuille et de la remettre à la commission d'examen immédiatement après l'examen. / I capo periti devono compilare questo formulario e trasmetterlo alla Commissione d’esame immediatamente dopo l’esame. </t>
  </si>
  <si>
    <t>Architektur</t>
  </si>
  <si>
    <t>Zeichnerin EFZ / Zeichner EFZ</t>
  </si>
  <si>
    <t>Dessinatrice CFC / Dessinateur CFC</t>
  </si>
  <si>
    <t>Disegnatrice AFC / Disegnatore AFC</t>
  </si>
  <si>
    <t>Gemäss der Verordnung über die berufliche Grundbildung vom 28.09.2009 / Ordonnances sur la formation professionnelle initiale 28.09.2009 / 
Ordinanze sulla formazione professionale di base 28.09.2009</t>
  </si>
  <si>
    <r>
      <t xml:space="preserve">   </t>
    </r>
    <r>
      <rPr>
        <b/>
        <sz val="7"/>
        <rFont val="Arial"/>
        <family val="2"/>
      </rPr>
      <t xml:space="preserve">IPA / TPI / LPI </t>
    </r>
    <r>
      <rPr>
        <sz val="7"/>
        <rFont val="Arial"/>
        <family val="2"/>
      </rPr>
      <t>(40-120 Stunden / heures / ore)</t>
    </r>
  </si>
  <si>
    <t>Qualifikationsbereich Berufskenntnisse / Domaine de qualification Connaissances professionnelles / 
Settore di qualificazione Conoscenze professionali</t>
  </si>
  <si>
    <t>Qualifikationsbereich Praktische Arbeiten / 
Domaine de qualification Travaux pratiques / 
Settore di qualificazion / Lavori pratici</t>
  </si>
  <si>
    <t>Qualifikationsbereich Allgemeinbildung / 
Domaine de qualification Culture générale / 
Settore di qualificazione Cultura generale</t>
  </si>
  <si>
    <t>** Auf eine ganze oder halbe Note gerundet / A arrondir à une note entière ou à une demi-note / Arrotondare al punto o al mezzo punto</t>
  </si>
  <si>
    <t>Noten** / 
Notes** / 
Note**</t>
  </si>
  <si>
    <t>Erfahrungsnote Berufskundlicher Unterricht** / Note d'expé-rience Enseignement professionnel** / Nota scolastica Insegnamente di materie professionali specifiche**</t>
  </si>
  <si>
    <t>Naturwissenschaftliche Belange, Umweltgerechtigkeit, Nachhaltigkeit / Aspects relevant des sciences naturelles, écologie, durabilité / Considerazione degli aspetti rilevanti delle scienze naturali, dell’ecologia e della sostenibilità</t>
  </si>
  <si>
    <t>Visualisierung und Präsentation / 
Visualisation et présentation / 
Visualizzazione e presentazione</t>
  </si>
  <si>
    <t>Konstruktion und Materialgerechtigkeit / 
Construction et emploi judicieux des matériaux / 
Costruzione e adeguatezza dei materiali</t>
  </si>
  <si>
    <t>Architecture</t>
  </si>
  <si>
    <t>Architettura</t>
  </si>
  <si>
    <t>Prüfungsdatum / 
Date de l'examen / 
Data dell'esame:</t>
  </si>
  <si>
    <t>Nummer / 
Numéro / Numero</t>
  </si>
  <si>
    <t>Siehe Anhang oder Beiblatt / Voir annexe ou feuille annexe / Vedi allegato o supplemento</t>
  </si>
  <si>
    <t>Personalien der Kandidatin, des Kandidaten / Données personnelles de l'apprenti-e / Dati personali dell'apprendista</t>
  </si>
  <si>
    <t>Unterschrift der Experten / 
Signature des expert-e-s / Firma di periti:</t>
  </si>
  <si>
    <t>Feuille de notes de la procédure de qualification / Tabella note delle procedure di qualificazione</t>
  </si>
  <si>
    <t xml:space="preserve">       Note des Qualifikationsbereichs* /
       Note du domaine de qualification* /
       Nota di settore di qualificazione*</t>
  </si>
  <si>
    <t>: 3 = Note des Qualifikationsbereichs* /
       Note du domaine de qualification* /
       Nota di settore di qualificazione*</t>
  </si>
  <si>
    <t>Die Sekretärin der Sekretär / La, le secrétaire / 
La segretaria, il segretario</t>
  </si>
  <si>
    <t>Mathematische und naturwissenschaftliche Grundlagen / 
Notions élémentaires en mathématiques et sciences naturelles / 
Basi matematiche e scientifiche</t>
  </si>
  <si>
    <t>Planung / 
Planification / 
Progettazione</t>
  </si>
  <si>
    <t>Visualisierung / 
Visualisation / 
Visualizzazione</t>
  </si>
  <si>
    <r>
      <t xml:space="preserve">  </t>
    </r>
    <r>
      <rPr>
        <b/>
        <sz val="7"/>
        <rFont val="Arial"/>
        <family val="2"/>
      </rPr>
      <t>VPA / TPP / LPP</t>
    </r>
    <r>
      <rPr>
        <sz val="7"/>
        <rFont val="Arial"/>
        <family val="2"/>
      </rPr>
      <t xml:space="preserve"> (16 Stunden / heures / ore)
Position / Position / Posizione</t>
    </r>
  </si>
  <si>
    <t>Bemerkungen / Remarques / Osservazioni</t>
  </si>
  <si>
    <t>Seite 1/2</t>
  </si>
  <si>
    <t>Seite 2/2</t>
  </si>
  <si>
    <t>Indirizzo:</t>
  </si>
  <si>
    <t>Gewicht. /
Pondéra. /
Pondera</t>
  </si>
  <si>
    <t>50%</t>
  </si>
  <si>
    <t>20%</t>
  </si>
  <si>
    <t>10%</t>
  </si>
  <si>
    <t>** Zulässige Eingabewerte</t>
  </si>
  <si>
    <t xml:space="preserve">                        :  100 = Gesamtnote* /
                                    Note globale* /
                                    Nota globale*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</si>
</sst>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0.0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sz val="8"/>
      <name val="Tahoma"/>
      <family val="2"/>
    </font>
    <font>
      <b/>
      <sz val="7"/>
      <name val="Arial"/>
      <family val="2"/>
    </font>
    <font>
      <b/>
      <sz val="11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 vertical="top"/>
    </xf>
    <xf numFmtId="0" fontId="6" fillId="0" borderId="0" xfId="0" applyFont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0" fontId="4" fillId="0" borderId="0" xfId="0" applyFont="1" applyBorder="1" applyAlignment="1"/>
    <xf numFmtId="0" fontId="7" fillId="0" borderId="0" xfId="0" applyFont="1" applyFill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73" fontId="5" fillId="0" borderId="0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left" vertical="top" wrapText="1"/>
    </xf>
    <xf numFmtId="173" fontId="5" fillId="0" borderId="7" xfId="0" applyNumberFormat="1" applyFont="1" applyBorder="1" applyAlignment="1">
      <alignment horizontal="center" vertical="center"/>
    </xf>
    <xf numFmtId="173" fontId="5" fillId="0" borderId="7" xfId="0" applyNumberFormat="1" applyFont="1" applyBorder="1" applyAlignment="1" applyProtection="1">
      <alignment horizontal="center" vertical="center"/>
      <protection locked="0"/>
    </xf>
    <xf numFmtId="173" fontId="5" fillId="0" borderId="8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vertical="top" wrapText="1"/>
    </xf>
    <xf numFmtId="0" fontId="6" fillId="0" borderId="0" xfId="0" applyFont="1" applyFill="1" applyAlignment="1"/>
    <xf numFmtId="0" fontId="0" fillId="0" borderId="0" xfId="0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center" vertical="center"/>
    </xf>
    <xf numFmtId="173" fontId="5" fillId="0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/>
    </xf>
    <xf numFmtId="49" fontId="5" fillId="0" borderId="7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vertical="center" wrapText="1"/>
    </xf>
    <xf numFmtId="173" fontId="10" fillId="0" borderId="10" xfId="0" applyNumberFormat="1" applyFont="1" applyBorder="1" applyAlignment="1" applyProtection="1">
      <alignment horizontal="center" vertical="center"/>
    </xf>
    <xf numFmtId="173" fontId="5" fillId="0" borderId="7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top" wrapText="1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173" fontId="5" fillId="0" borderId="13" xfId="0" applyNumberFormat="1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left"/>
    </xf>
    <xf numFmtId="0" fontId="4" fillId="0" borderId="0" xfId="0" applyFont="1" applyProtection="1"/>
    <xf numFmtId="0" fontId="2" fillId="0" borderId="0" xfId="0" applyFont="1" applyAlignment="1">
      <alignment horizontal="right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0" xfId="0" applyFont="1" applyBorder="1"/>
    <xf numFmtId="0" fontId="12" fillId="0" borderId="0" xfId="0" applyFont="1" applyBorder="1"/>
    <xf numFmtId="0" fontId="13" fillId="0" borderId="0" xfId="0" applyFont="1" applyBorder="1"/>
    <xf numFmtId="0" fontId="4" fillId="0" borderId="0" xfId="0" applyFont="1" applyAlignment="1">
      <alignment horizontal="left" vertical="top" wrapText="1"/>
    </xf>
    <xf numFmtId="0" fontId="5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0" xfId="0" applyFont="1" applyAlignment="1">
      <alignment horizontal="left"/>
    </xf>
    <xf numFmtId="0" fontId="1" fillId="0" borderId="2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Fill="1" applyAlignment="1">
      <alignment horizontal="center" wrapText="1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14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18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0" xfId="0" applyFont="1" applyAlignment="1">
      <alignment vertical="top" wrapText="1" shrinkToFi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5" fillId="0" borderId="0" xfId="0" applyNumberFormat="1" applyFont="1" applyBorder="1" applyAlignment="1" applyProtection="1">
      <alignment horizontal="left"/>
      <protection locked="0"/>
    </xf>
    <xf numFmtId="14" fontId="5" fillId="0" borderId="14" xfId="0" applyNumberFormat="1" applyFont="1" applyBorder="1" applyAlignment="1" applyProtection="1">
      <alignment horizontal="left"/>
      <protection locked="0"/>
    </xf>
    <xf numFmtId="0" fontId="5" fillId="0" borderId="15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wrapText="1" shrinkToFit="1"/>
    </xf>
    <xf numFmtId="0" fontId="4" fillId="0" borderId="1" xfId="0" applyFont="1" applyBorder="1" applyAlignment="1">
      <alignment vertical="top" wrapText="1"/>
    </xf>
    <xf numFmtId="0" fontId="0" fillId="0" borderId="26" xfId="0" applyBorder="1" applyAlignment="1">
      <alignment vertical="top"/>
    </xf>
    <xf numFmtId="0" fontId="4" fillId="0" borderId="0" xfId="0" applyFont="1" applyAlignment="1"/>
    <xf numFmtId="49" fontId="4" fillId="0" borderId="7" xfId="0" applyNumberFormat="1" applyFont="1" applyBorder="1" applyAlignment="1">
      <alignment horizontal="left" vertical="top" wrapText="1"/>
    </xf>
    <xf numFmtId="49" fontId="4" fillId="0" borderId="7" xfId="0" applyNumberFormat="1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vertical="top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/>
    </xf>
    <xf numFmtId="49" fontId="4" fillId="0" borderId="9" xfId="0" applyNumberFormat="1" applyFont="1" applyBorder="1" applyAlignment="1">
      <alignment horizontal="center" vertical="top"/>
    </xf>
    <xf numFmtId="49" fontId="4" fillId="0" borderId="16" xfId="0" applyNumberFormat="1" applyFont="1" applyBorder="1" applyAlignment="1">
      <alignment horizontal="center" vertical="top"/>
    </xf>
    <xf numFmtId="49" fontId="4" fillId="0" borderId="17" xfId="0" applyNumberFormat="1" applyFont="1" applyBorder="1" applyAlignment="1">
      <alignment horizontal="center" vertical="top"/>
    </xf>
    <xf numFmtId="0" fontId="4" fillId="0" borderId="9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5" xfId="0" applyFont="1" applyBorder="1" applyAlignment="1">
      <alignment vertical="top"/>
    </xf>
    <xf numFmtId="49" fontId="1" fillId="0" borderId="14" xfId="0" applyNumberFormat="1" applyFont="1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left"/>
      <protection locked="0"/>
    </xf>
    <xf numFmtId="0" fontId="5" fillId="0" borderId="0" xfId="0" applyFont="1" applyFill="1" applyAlignment="1">
      <alignment vertical="top" wrapText="1"/>
    </xf>
    <xf numFmtId="0" fontId="6" fillId="0" borderId="0" xfId="0" applyFont="1" applyFill="1" applyAlignment="1"/>
    <xf numFmtId="49" fontId="4" fillId="0" borderId="9" xfId="0" applyNumberFormat="1" applyFont="1" applyBorder="1" applyAlignment="1">
      <alignment horizontal="left" vertical="top" wrapText="1"/>
    </xf>
    <xf numFmtId="49" fontId="4" fillId="0" borderId="16" xfId="0" applyNumberFormat="1" applyFont="1" applyBorder="1" applyAlignment="1">
      <alignment horizontal="left" vertical="top" wrapText="1"/>
    </xf>
    <xf numFmtId="49" fontId="4" fillId="0" borderId="17" xfId="0" applyNumberFormat="1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9" xfId="0" applyNumberFormat="1" applyFont="1" applyBorder="1" applyAlignment="1">
      <alignment horizontal="left" vertical="top" wrapText="1"/>
    </xf>
    <xf numFmtId="0" fontId="4" fillId="0" borderId="16" xfId="0" applyNumberFormat="1" applyFont="1" applyBorder="1" applyAlignment="1">
      <alignment horizontal="left" vertical="top" wrapText="1"/>
    </xf>
    <xf numFmtId="0" fontId="4" fillId="0" borderId="17" xfId="0" applyNumberFormat="1" applyFont="1" applyBorder="1" applyAlignment="1">
      <alignment horizontal="left" vertical="top" wrapText="1"/>
    </xf>
    <xf numFmtId="0" fontId="5" fillId="0" borderId="14" xfId="0" applyFont="1" applyBorder="1" applyAlignment="1"/>
    <xf numFmtId="49" fontId="4" fillId="0" borderId="9" xfId="0" applyNumberFormat="1" applyFont="1" applyBorder="1" applyAlignment="1" applyProtection="1">
      <alignment horizontal="left" vertical="top" wrapText="1"/>
      <protection locked="0"/>
    </xf>
    <xf numFmtId="49" fontId="4" fillId="0" borderId="16" xfId="0" applyNumberFormat="1" applyFont="1" applyBorder="1" applyAlignment="1" applyProtection="1">
      <alignment horizontal="left" vertical="top" wrapText="1"/>
      <protection locked="0"/>
    </xf>
    <xf numFmtId="49" fontId="4" fillId="0" borderId="17" xfId="0" applyNumberFormat="1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top" wrapText="1"/>
    </xf>
    <xf numFmtId="0" fontId="4" fillId="0" borderId="24" xfId="0" applyFont="1" applyBorder="1" applyAlignment="1">
      <alignment vertical="top"/>
    </xf>
    <xf numFmtId="49" fontId="4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horizontal="left" vertical="top" wrapText="1"/>
    </xf>
    <xf numFmtId="49" fontId="4" fillId="0" borderId="1" xfId="0" applyNumberFormat="1" applyFont="1" applyBorder="1" applyAlignment="1" applyProtection="1">
      <alignment horizontal="left" vertical="top" wrapText="1"/>
      <protection locked="0"/>
    </xf>
    <xf numFmtId="49" fontId="4" fillId="0" borderId="2" xfId="0" applyNumberFormat="1" applyFont="1" applyBorder="1" applyAlignment="1" applyProtection="1">
      <alignment horizontal="left" vertical="top" wrapText="1"/>
      <protection locked="0"/>
    </xf>
    <xf numFmtId="49" fontId="4" fillId="0" borderId="3" xfId="0" applyNumberFormat="1" applyFont="1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9525</xdr:rowOff>
    </xdr:from>
    <xdr:to>
      <xdr:col>6</xdr:col>
      <xdr:colOff>76200</xdr:colOff>
      <xdr:row>42</xdr:row>
      <xdr:rowOff>1524000</xdr:rowOff>
    </xdr:to>
    <xdr:pic>
      <xdr:nvPicPr>
        <xdr:cNvPr id="3154" name="Picture 5" descr="Unbenannt">
          <a:extLst>
            <a:ext uri="{FF2B5EF4-FFF2-40B4-BE49-F238E27FC236}">
              <a16:creationId xmlns:a16="http://schemas.microsoft.com/office/drawing/2014/main" id="{09F37B96-9AC4-520F-D7EB-F1926742D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10600"/>
          <a:ext cx="53244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1</xdr:col>
          <xdr:colOff>152400</xdr:colOff>
          <xdr:row>7</xdr:row>
          <xdr:rowOff>219075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FD4A0198-6E0A-9748-3F73-AB796B983B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76200</xdr:rowOff>
        </xdr:from>
        <xdr:to>
          <xdr:col>1</xdr:col>
          <xdr:colOff>152400</xdr:colOff>
          <xdr:row>5</xdr:row>
          <xdr:rowOff>219075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90247476-3BE3-BFD3-561D-A5360506ED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zoomScale="160" zoomScaleNormal="160" workbookViewId="0">
      <selection activeCell="C19" sqref="C19:G20"/>
    </sheetView>
  </sheetViews>
  <sheetFormatPr baseColWidth="10" defaultRowHeight="12.75" x14ac:dyDescent="0.2"/>
  <cols>
    <col min="1" max="1" width="7.140625" customWidth="1"/>
    <col min="2" max="2" width="19" customWidth="1"/>
    <col min="3" max="7" width="13.140625" customWidth="1"/>
  </cols>
  <sheetData>
    <row r="1" spans="1:8" s="3" customFormat="1" ht="14.25" customHeight="1" x14ac:dyDescent="0.2">
      <c r="B1" s="51" t="s">
        <v>28</v>
      </c>
      <c r="C1" s="51"/>
      <c r="D1" s="51"/>
      <c r="E1" s="52"/>
      <c r="F1" s="50" t="s">
        <v>44</v>
      </c>
      <c r="G1" s="81"/>
    </row>
    <row r="2" spans="1:8" s="3" customFormat="1" ht="14.25" customHeight="1" x14ac:dyDescent="0.2">
      <c r="B2" s="51" t="s">
        <v>29</v>
      </c>
      <c r="C2" s="51"/>
      <c r="D2" s="51"/>
      <c r="E2" s="52"/>
      <c r="F2" s="50"/>
      <c r="G2" s="82"/>
    </row>
    <row r="3" spans="1:8" s="3" customFormat="1" ht="14.25" customHeight="1" x14ac:dyDescent="0.2">
      <c r="B3" s="51" t="s">
        <v>30</v>
      </c>
      <c r="C3" s="51"/>
      <c r="D3" s="51"/>
      <c r="E3" s="52"/>
      <c r="F3" s="53" t="s">
        <v>45</v>
      </c>
      <c r="G3" s="83"/>
    </row>
    <row r="4" spans="1:8" s="3" customFormat="1" ht="9" customHeight="1" x14ac:dyDescent="0.15">
      <c r="F4" s="54"/>
      <c r="G4" s="65"/>
    </row>
    <row r="5" spans="1:8" s="3" customFormat="1" ht="12" customHeight="1" x14ac:dyDescent="0.2">
      <c r="A5" s="28">
        <v>64008</v>
      </c>
      <c r="B5" s="5" t="s">
        <v>15</v>
      </c>
      <c r="C5" s="55" t="s">
        <v>27</v>
      </c>
      <c r="D5" s="55"/>
      <c r="E5" s="55"/>
      <c r="F5" s="25"/>
    </row>
    <row r="6" spans="1:8" s="3" customFormat="1" ht="12" customHeight="1" x14ac:dyDescent="0.2">
      <c r="B6" s="5" t="s">
        <v>24</v>
      </c>
      <c r="C6" s="55" t="s">
        <v>42</v>
      </c>
      <c r="D6" s="55"/>
      <c r="E6" s="55"/>
      <c r="F6" s="25"/>
    </row>
    <row r="7" spans="1:8" s="3" customFormat="1" ht="12" customHeight="1" x14ac:dyDescent="0.2">
      <c r="B7" s="5" t="s">
        <v>60</v>
      </c>
      <c r="C7" s="55" t="s">
        <v>43</v>
      </c>
      <c r="D7" s="55"/>
      <c r="E7" s="55"/>
      <c r="F7" s="25"/>
    </row>
    <row r="8" spans="1:8" s="3" customFormat="1" ht="10.5" customHeight="1" thickBot="1" x14ac:dyDescent="0.2">
      <c r="F8" s="25"/>
    </row>
    <row r="9" spans="1:8" s="2" customFormat="1" ht="17.25" customHeight="1" x14ac:dyDescent="0.2">
      <c r="A9" s="39"/>
      <c r="B9" s="56" t="s">
        <v>18</v>
      </c>
      <c r="C9" s="56"/>
      <c r="D9" s="56"/>
      <c r="E9" s="56"/>
      <c r="F9" s="56"/>
      <c r="G9" s="40"/>
      <c r="H9" s="11"/>
    </row>
    <row r="10" spans="1:8" s="2" customFormat="1" ht="17.25" customHeight="1" thickBot="1" x14ac:dyDescent="0.25">
      <c r="A10" s="59" t="s">
        <v>49</v>
      </c>
      <c r="B10" s="60"/>
      <c r="C10" s="60"/>
      <c r="D10" s="60"/>
      <c r="E10" s="60"/>
      <c r="F10" s="60"/>
      <c r="G10" s="61"/>
      <c r="H10" s="11"/>
    </row>
    <row r="11" spans="1:8" s="3" customFormat="1" ht="11.25" customHeight="1" x14ac:dyDescent="0.15"/>
    <row r="12" spans="1:8" s="3" customFormat="1" ht="21" customHeight="1" x14ac:dyDescent="0.15">
      <c r="A12" s="57" t="s">
        <v>31</v>
      </c>
      <c r="B12" s="57"/>
      <c r="C12" s="57"/>
      <c r="D12" s="57"/>
      <c r="E12" s="57"/>
      <c r="F12" s="57"/>
      <c r="G12" s="57"/>
    </row>
    <row r="13" spans="1:8" s="2" customFormat="1" x14ac:dyDescent="0.2"/>
    <row r="14" spans="1:8" s="5" customFormat="1" ht="12" customHeight="1" x14ac:dyDescent="0.2">
      <c r="A14" s="58" t="s">
        <v>47</v>
      </c>
      <c r="B14" s="58"/>
      <c r="C14" s="58"/>
      <c r="D14" s="58"/>
      <c r="E14" s="58"/>
      <c r="F14" s="58"/>
      <c r="G14" s="58"/>
    </row>
    <row r="15" spans="1:8" s="3" customFormat="1" ht="9" x14ac:dyDescent="0.15"/>
    <row r="16" spans="1:8" s="3" customFormat="1" ht="9" x14ac:dyDescent="0.15">
      <c r="A16" s="62" t="s">
        <v>0</v>
      </c>
      <c r="B16" s="62"/>
      <c r="C16" s="64"/>
      <c r="D16" s="64"/>
      <c r="E16" s="64"/>
      <c r="F16" s="64"/>
      <c r="G16" s="64"/>
    </row>
    <row r="17" spans="1:7" s="5" customFormat="1" ht="10.5" customHeight="1" x14ac:dyDescent="0.2">
      <c r="A17" s="63"/>
      <c r="B17" s="63"/>
      <c r="C17" s="65"/>
      <c r="D17" s="65"/>
      <c r="E17" s="65"/>
      <c r="F17" s="65"/>
      <c r="G17" s="65"/>
    </row>
    <row r="18" spans="1:7" s="3" customFormat="1" ht="9" x14ac:dyDescent="0.15"/>
    <row r="19" spans="1:7" s="3" customFormat="1" ht="9" x14ac:dyDescent="0.15">
      <c r="A19" s="62" t="s">
        <v>2</v>
      </c>
      <c r="B19" s="62"/>
      <c r="C19" s="66"/>
      <c r="D19" s="64"/>
      <c r="E19" s="64"/>
      <c r="F19" s="64"/>
      <c r="G19" s="64"/>
    </row>
    <row r="20" spans="1:7" s="5" customFormat="1" ht="12" x14ac:dyDescent="0.2">
      <c r="A20" s="63"/>
      <c r="B20" s="63"/>
      <c r="C20" s="65"/>
      <c r="D20" s="65"/>
      <c r="E20" s="65"/>
      <c r="F20" s="65"/>
      <c r="G20" s="65"/>
    </row>
    <row r="21" spans="1:7" s="2" customFormat="1" ht="13.5" customHeight="1" x14ac:dyDescent="0.2"/>
    <row r="22" spans="1:7" s="3" customFormat="1" ht="9" x14ac:dyDescent="0.15">
      <c r="A22" s="12"/>
      <c r="B22" s="13"/>
      <c r="C22" s="13"/>
      <c r="D22" s="13"/>
      <c r="E22" s="13"/>
      <c r="F22" s="13"/>
      <c r="G22" s="14"/>
    </row>
    <row r="23" spans="1:7" s="5" customFormat="1" ht="12" x14ac:dyDescent="0.2">
      <c r="A23" s="67" t="s">
        <v>1</v>
      </c>
      <c r="B23" s="68"/>
      <c r="C23" s="68"/>
      <c r="D23" s="68"/>
      <c r="E23" s="68"/>
      <c r="F23" s="68"/>
      <c r="G23" s="69"/>
    </row>
    <row r="24" spans="1:7" s="3" customFormat="1" ht="9" x14ac:dyDescent="0.15">
      <c r="A24" s="74" t="s">
        <v>46</v>
      </c>
      <c r="B24" s="75"/>
      <c r="C24" s="75"/>
      <c r="D24" s="75"/>
      <c r="E24" s="75"/>
      <c r="F24" s="75"/>
      <c r="G24" s="76"/>
    </row>
    <row r="25" spans="1:7" s="3" customFormat="1" ht="9" x14ac:dyDescent="0.15">
      <c r="A25" s="15"/>
      <c r="B25" s="16"/>
      <c r="C25" s="16"/>
      <c r="D25" s="16"/>
      <c r="E25" s="16"/>
      <c r="F25" s="16"/>
      <c r="G25" s="17"/>
    </row>
    <row r="26" spans="1:7" s="2" customFormat="1" ht="10.5" customHeight="1" x14ac:dyDescent="0.2"/>
    <row r="27" spans="1:7" s="5" customFormat="1" ht="12" x14ac:dyDescent="0.2">
      <c r="A27" s="72" t="s">
        <v>25</v>
      </c>
      <c r="B27" s="73"/>
      <c r="C27" s="73"/>
      <c r="D27" s="73"/>
      <c r="E27" s="73"/>
      <c r="F27" s="73"/>
      <c r="G27" s="73"/>
    </row>
    <row r="28" spans="1:7" s="3" customFormat="1" ht="9" x14ac:dyDescent="0.15"/>
    <row r="29" spans="1:7" s="3" customFormat="1" ht="30" customHeight="1" x14ac:dyDescent="0.15">
      <c r="A29" s="70" t="s">
        <v>12</v>
      </c>
      <c r="B29" s="71"/>
      <c r="C29" s="71"/>
      <c r="D29" s="71"/>
      <c r="E29" s="71"/>
      <c r="F29" s="71"/>
      <c r="G29" s="71"/>
    </row>
    <row r="30" spans="1:7" s="3" customFormat="1" ht="9" x14ac:dyDescent="0.15"/>
    <row r="31" spans="1:7" s="3" customFormat="1" ht="159" customHeight="1" x14ac:dyDescent="0.15">
      <c r="A31" s="84"/>
      <c r="B31" s="85"/>
      <c r="C31" s="85"/>
      <c r="D31" s="85"/>
      <c r="E31" s="85"/>
      <c r="F31" s="85"/>
      <c r="G31" s="86"/>
    </row>
    <row r="32" spans="1:7" s="3" customFormat="1" ht="9" x14ac:dyDescent="0.15"/>
    <row r="33" spans="1:7" s="3" customFormat="1" ht="9" x14ac:dyDescent="0.15">
      <c r="A33" s="87" t="s">
        <v>3</v>
      </c>
      <c r="B33" s="87"/>
      <c r="C33" s="87"/>
      <c r="E33" s="87" t="s">
        <v>48</v>
      </c>
      <c r="F33" s="87"/>
      <c r="G33" s="87"/>
    </row>
    <row r="34" spans="1:7" s="3" customFormat="1" ht="9" x14ac:dyDescent="0.15">
      <c r="A34" s="87"/>
      <c r="B34" s="87"/>
      <c r="C34" s="87"/>
      <c r="E34" s="87"/>
      <c r="F34" s="87"/>
      <c r="G34" s="87"/>
    </row>
    <row r="35" spans="1:7" s="3" customFormat="1" ht="33.75" customHeight="1" x14ac:dyDescent="0.2">
      <c r="A35" s="82"/>
      <c r="B35" s="65"/>
      <c r="C35" s="65"/>
      <c r="E35" s="65"/>
      <c r="F35" s="65"/>
      <c r="G35" s="65"/>
    </row>
    <row r="36" spans="1:7" s="3" customFormat="1" ht="33.75" customHeight="1" x14ac:dyDescent="0.2">
      <c r="E36" s="65"/>
      <c r="F36" s="65"/>
      <c r="G36" s="65"/>
    </row>
    <row r="37" spans="1:7" s="3" customFormat="1" ht="9" customHeight="1" x14ac:dyDescent="0.15">
      <c r="E37" s="10"/>
      <c r="F37" s="10"/>
      <c r="G37" s="10"/>
    </row>
    <row r="38" spans="1:7" s="3" customFormat="1" ht="9" x14ac:dyDescent="0.15">
      <c r="A38" s="77" t="s">
        <v>26</v>
      </c>
      <c r="B38" s="78"/>
      <c r="C38" s="78"/>
      <c r="D38" s="78"/>
      <c r="E38" s="78"/>
      <c r="F38" s="78"/>
      <c r="G38" s="78"/>
    </row>
    <row r="39" spans="1:7" s="3" customFormat="1" ht="9" x14ac:dyDescent="0.15">
      <c r="A39" s="78"/>
      <c r="B39" s="78"/>
      <c r="C39" s="78"/>
      <c r="D39" s="78"/>
      <c r="E39" s="78"/>
      <c r="F39" s="78"/>
      <c r="G39" s="78"/>
    </row>
    <row r="40" spans="1:7" s="3" customFormat="1" ht="12.75" customHeight="1" x14ac:dyDescent="0.15">
      <c r="A40" s="78"/>
      <c r="B40" s="78"/>
      <c r="C40" s="78"/>
      <c r="D40" s="78"/>
      <c r="E40" s="78"/>
      <c r="F40" s="78"/>
      <c r="G40" s="78"/>
    </row>
    <row r="41" spans="1:7" s="3" customFormat="1" ht="9" hidden="1" x14ac:dyDescent="0.15">
      <c r="A41" s="78"/>
      <c r="B41" s="78"/>
      <c r="C41" s="78"/>
      <c r="D41" s="78"/>
      <c r="E41" s="78"/>
      <c r="F41" s="78"/>
      <c r="G41" s="78"/>
    </row>
    <row r="42" spans="1:7" s="3" customFormat="1" ht="12.75" customHeight="1" x14ac:dyDescent="0.15">
      <c r="A42" s="79" t="s">
        <v>11</v>
      </c>
      <c r="B42" s="80"/>
      <c r="C42" s="80"/>
      <c r="D42" s="80"/>
      <c r="E42" s="80"/>
      <c r="F42" s="80"/>
      <c r="G42" s="80"/>
    </row>
    <row r="43" spans="1:7" s="3" customFormat="1" ht="120.75" customHeight="1" x14ac:dyDescent="0.15"/>
    <row r="44" spans="1:7" x14ac:dyDescent="0.2">
      <c r="G44" s="44" t="s">
        <v>58</v>
      </c>
    </row>
  </sheetData>
  <sheetProtection password="CF73" sheet="1"/>
  <mergeCells count="30">
    <mergeCell ref="A38:G41"/>
    <mergeCell ref="A42:G42"/>
    <mergeCell ref="G1:G2"/>
    <mergeCell ref="G3:G4"/>
    <mergeCell ref="A31:G31"/>
    <mergeCell ref="A33:C34"/>
    <mergeCell ref="E33:G34"/>
    <mergeCell ref="A35:C35"/>
    <mergeCell ref="E35:G35"/>
    <mergeCell ref="E36:G36"/>
    <mergeCell ref="A16:B17"/>
    <mergeCell ref="C16:G17"/>
    <mergeCell ref="A19:B20"/>
    <mergeCell ref="C19:G20"/>
    <mergeCell ref="A23:G23"/>
    <mergeCell ref="A29:G29"/>
    <mergeCell ref="A27:G27"/>
    <mergeCell ref="A24:G24"/>
    <mergeCell ref="C6:E6"/>
    <mergeCell ref="C7:E7"/>
    <mergeCell ref="B9:F9"/>
    <mergeCell ref="A12:G12"/>
    <mergeCell ref="A14:G14"/>
    <mergeCell ref="A10:G10"/>
    <mergeCell ref="F1:F2"/>
    <mergeCell ref="B2:E2"/>
    <mergeCell ref="B3:E3"/>
    <mergeCell ref="F3:F4"/>
    <mergeCell ref="B1:E1"/>
    <mergeCell ref="C5:E5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79"/>
  <sheetViews>
    <sheetView showZeros="0" tabSelected="1" topLeftCell="A14" zoomScaleNormal="100" zoomScaleSheetLayoutView="100" zoomScalePageLayoutView="80" workbookViewId="0">
      <selection activeCell="J30" sqref="J30"/>
    </sheetView>
  </sheetViews>
  <sheetFormatPr baseColWidth="10" defaultRowHeight="12.75" x14ac:dyDescent="0.2"/>
  <cols>
    <col min="1" max="1" width="2.28515625" style="1" customWidth="1"/>
    <col min="2" max="3" width="12.7109375" customWidth="1"/>
    <col min="4" max="4" width="10.140625" customWidth="1"/>
    <col min="5" max="5" width="7.140625" customWidth="1"/>
    <col min="6" max="6" width="7.7109375" customWidth="1"/>
    <col min="7" max="7" width="7.28515625" customWidth="1"/>
    <col min="8" max="8" width="12.7109375" customWidth="1"/>
    <col min="9" max="9" width="10.5703125" customWidth="1"/>
    <col min="10" max="10" width="9.28515625" customWidth="1"/>
    <col min="12" max="12" width="11.42578125" style="49"/>
  </cols>
  <sheetData>
    <row r="1" spans="1:12" s="3" customFormat="1" ht="19.5" customHeight="1" x14ac:dyDescent="0.2">
      <c r="A1" s="55">
        <v>64008</v>
      </c>
      <c r="B1" s="55"/>
      <c r="F1" s="120" t="s">
        <v>14</v>
      </c>
      <c r="G1" s="120"/>
      <c r="H1" s="116" t="str">
        <f>REPT('Seite 1'!C16,1)</f>
        <v/>
      </c>
      <c r="I1" s="116"/>
      <c r="J1" s="116"/>
      <c r="L1" s="45" t="s">
        <v>65</v>
      </c>
    </row>
    <row r="2" spans="1:12" s="3" customFormat="1" ht="19.5" customHeight="1" x14ac:dyDescent="0.15">
      <c r="L2" s="46">
        <v>1</v>
      </c>
    </row>
    <row r="3" spans="1:12" s="5" customFormat="1" ht="12" x14ac:dyDescent="0.2">
      <c r="A3" s="105" t="s">
        <v>16</v>
      </c>
      <c r="B3" s="105"/>
      <c r="C3" s="105"/>
      <c r="D3" s="105"/>
      <c r="E3" s="105"/>
      <c r="F3" s="105"/>
      <c r="G3" s="105"/>
      <c r="H3" s="105"/>
      <c r="I3" s="105"/>
      <c r="J3" s="106"/>
      <c r="L3" s="46">
        <v>1.5</v>
      </c>
    </row>
    <row r="4" spans="1:12" s="5" customFormat="1" ht="12.75" customHeight="1" x14ac:dyDescent="0.2">
      <c r="A4" s="105"/>
      <c r="B4" s="105"/>
      <c r="C4" s="105"/>
      <c r="D4" s="105"/>
      <c r="E4" s="105"/>
      <c r="F4" s="105"/>
      <c r="G4" s="105"/>
      <c r="H4" s="105"/>
      <c r="I4" s="105"/>
      <c r="J4" s="106"/>
      <c r="L4" s="46">
        <v>2</v>
      </c>
    </row>
    <row r="5" spans="1:12" s="5" customFormat="1" ht="5.25" customHeight="1" thickBot="1" x14ac:dyDescent="0.25">
      <c r="A5" s="23"/>
      <c r="B5" s="23"/>
      <c r="C5" s="23"/>
      <c r="D5" s="23"/>
      <c r="E5" s="23"/>
      <c r="F5" s="23"/>
      <c r="G5" s="23"/>
      <c r="H5" s="23"/>
      <c r="I5" s="23"/>
      <c r="J5" s="24"/>
      <c r="L5" s="46">
        <v>2.5</v>
      </c>
    </row>
    <row r="6" spans="1:12" s="3" customFormat="1" ht="27.75" customHeight="1" thickTop="1" thickBot="1" x14ac:dyDescent="0.2">
      <c r="A6" s="6"/>
      <c r="B6" s="121" t="s">
        <v>32</v>
      </c>
      <c r="C6" s="121"/>
      <c r="D6" s="121"/>
      <c r="E6" s="121"/>
      <c r="F6" s="121"/>
      <c r="G6" s="26"/>
      <c r="H6" s="122" t="s">
        <v>50</v>
      </c>
      <c r="I6" s="123"/>
      <c r="J6" s="27"/>
      <c r="L6" s="46">
        <v>3</v>
      </c>
    </row>
    <row r="7" spans="1:12" s="5" customFormat="1" ht="7.5" customHeight="1" thickTop="1" x14ac:dyDescent="0.2">
      <c r="A7" s="23"/>
      <c r="B7" s="8"/>
      <c r="C7" s="23"/>
      <c r="D7" s="23"/>
      <c r="E7" s="23"/>
      <c r="F7" s="23"/>
      <c r="G7" s="23"/>
      <c r="H7" s="23"/>
      <c r="I7" s="23"/>
      <c r="J7" s="24"/>
      <c r="L7" s="46">
        <v>3.5</v>
      </c>
    </row>
    <row r="8" spans="1:12" s="3" customFormat="1" ht="27" customHeight="1" x14ac:dyDescent="0.15">
      <c r="A8" s="34"/>
      <c r="B8" s="100" t="s">
        <v>56</v>
      </c>
      <c r="C8" s="111"/>
      <c r="D8" s="111"/>
      <c r="E8" s="111"/>
      <c r="F8" s="112"/>
      <c r="G8" s="32" t="s">
        <v>37</v>
      </c>
      <c r="H8" s="99" t="s">
        <v>57</v>
      </c>
      <c r="I8" s="100"/>
      <c r="J8" s="101"/>
      <c r="L8" s="46">
        <v>4</v>
      </c>
    </row>
    <row r="9" spans="1:12" s="3" customFormat="1" ht="28.5" customHeight="1" x14ac:dyDescent="0.15">
      <c r="A9" s="19" t="s">
        <v>5</v>
      </c>
      <c r="B9" s="107" t="s">
        <v>41</v>
      </c>
      <c r="C9" s="108"/>
      <c r="D9" s="108"/>
      <c r="E9" s="108"/>
      <c r="F9" s="109"/>
      <c r="G9" s="21"/>
      <c r="H9" s="117"/>
      <c r="I9" s="118"/>
      <c r="J9" s="119"/>
      <c r="L9" s="46">
        <v>4.5</v>
      </c>
    </row>
    <row r="10" spans="1:12" s="3" customFormat="1" ht="28.5" customHeight="1" x14ac:dyDescent="0.15">
      <c r="A10" s="19" t="s">
        <v>7</v>
      </c>
      <c r="B10" s="107" t="s">
        <v>40</v>
      </c>
      <c r="C10" s="108"/>
      <c r="D10" s="108"/>
      <c r="E10" s="108"/>
      <c r="F10" s="109"/>
      <c r="G10" s="21"/>
      <c r="H10" s="117"/>
      <c r="I10" s="118"/>
      <c r="J10" s="119"/>
      <c r="L10" s="46">
        <v>5</v>
      </c>
    </row>
    <row r="11" spans="1:12" s="3" customFormat="1" ht="29.25" customHeight="1" thickBot="1" x14ac:dyDescent="0.2">
      <c r="A11" s="19" t="s">
        <v>8</v>
      </c>
      <c r="B11" s="107" t="s">
        <v>39</v>
      </c>
      <c r="C11" s="108"/>
      <c r="D11" s="108"/>
      <c r="E11" s="108"/>
      <c r="F11" s="109"/>
      <c r="G11" s="21"/>
      <c r="H11" s="129"/>
      <c r="I11" s="130"/>
      <c r="J11" s="131"/>
      <c r="L11" s="46">
        <v>5.5</v>
      </c>
    </row>
    <row r="12" spans="1:12" s="3" customFormat="1" ht="30.75" customHeight="1" thickTop="1" thickBot="1" x14ac:dyDescent="0.2">
      <c r="A12" s="6"/>
      <c r="G12" s="20">
        <f>ROUND(SUM(G9:G11),2)</f>
        <v>0</v>
      </c>
      <c r="H12" s="88" t="s">
        <v>51</v>
      </c>
      <c r="I12" s="102"/>
      <c r="J12" s="22">
        <f>ROUND(SUM(G12/3),1)</f>
        <v>0</v>
      </c>
      <c r="L12" s="46">
        <v>6</v>
      </c>
    </row>
    <row r="13" spans="1:12" s="3" customFormat="1" ht="19.5" customHeight="1" thickTop="1" x14ac:dyDescent="0.15">
      <c r="A13" s="6"/>
      <c r="G13" s="26"/>
      <c r="H13" s="38"/>
      <c r="I13" s="9"/>
      <c r="J13" s="41"/>
      <c r="L13" s="47"/>
    </row>
    <row r="14" spans="1:12" s="5" customFormat="1" ht="10.5" customHeight="1" x14ac:dyDescent="0.2">
      <c r="A14" s="105" t="s">
        <v>17</v>
      </c>
      <c r="B14" s="105"/>
      <c r="C14" s="105"/>
      <c r="D14" s="105"/>
      <c r="E14" s="105"/>
      <c r="F14" s="105"/>
      <c r="G14" s="105"/>
      <c r="H14" s="105"/>
      <c r="I14" s="105"/>
      <c r="J14" s="106"/>
      <c r="L14" s="48"/>
    </row>
    <row r="15" spans="1:12" s="5" customFormat="1" ht="12.75" customHeight="1" x14ac:dyDescent="0.2">
      <c r="A15" s="105"/>
      <c r="B15" s="105"/>
      <c r="C15" s="105"/>
      <c r="D15" s="105"/>
      <c r="E15" s="105"/>
      <c r="F15" s="105"/>
      <c r="G15" s="105"/>
      <c r="H15" s="105"/>
      <c r="I15" s="105"/>
      <c r="J15" s="106"/>
      <c r="L15" s="48"/>
    </row>
    <row r="16" spans="1:12" s="3" customFormat="1" ht="3.75" customHeight="1" x14ac:dyDescent="0.15">
      <c r="A16" s="4"/>
      <c r="G16" s="8"/>
      <c r="L16" s="47"/>
    </row>
    <row r="17" spans="1:12" s="3" customFormat="1" ht="27" x14ac:dyDescent="0.15">
      <c r="A17" s="110" t="s">
        <v>4</v>
      </c>
      <c r="B17" s="111"/>
      <c r="C17" s="111"/>
      <c r="D17" s="111"/>
      <c r="E17" s="111"/>
      <c r="F17" s="112"/>
      <c r="G17" s="32" t="s">
        <v>37</v>
      </c>
      <c r="H17" s="99" t="s">
        <v>57</v>
      </c>
      <c r="I17" s="100"/>
      <c r="J17" s="101"/>
      <c r="L17" s="47"/>
    </row>
    <row r="18" spans="1:12" s="3" customFormat="1" ht="27.75" customHeight="1" x14ac:dyDescent="0.15">
      <c r="A18" s="19" t="s">
        <v>5</v>
      </c>
      <c r="B18" s="107" t="s">
        <v>53</v>
      </c>
      <c r="C18" s="108"/>
      <c r="D18" s="108"/>
      <c r="E18" s="108"/>
      <c r="F18" s="109"/>
      <c r="G18" s="21"/>
      <c r="H18" s="92"/>
      <c r="I18" s="92"/>
      <c r="J18" s="92"/>
      <c r="L18" s="47"/>
    </row>
    <row r="19" spans="1:12" s="3" customFormat="1" ht="27.75" customHeight="1" x14ac:dyDescent="0.15">
      <c r="A19" s="19" t="s">
        <v>7</v>
      </c>
      <c r="B19" s="107" t="s">
        <v>54</v>
      </c>
      <c r="C19" s="108"/>
      <c r="D19" s="108"/>
      <c r="E19" s="108"/>
      <c r="F19" s="109"/>
      <c r="G19" s="21"/>
      <c r="H19" s="92"/>
      <c r="I19" s="92"/>
      <c r="J19" s="92"/>
      <c r="L19" s="47"/>
    </row>
    <row r="20" spans="1:12" s="3" customFormat="1" ht="27.75" customHeight="1" thickBot="1" x14ac:dyDescent="0.2">
      <c r="A20" s="19" t="s">
        <v>8</v>
      </c>
      <c r="B20" s="113" t="s">
        <v>55</v>
      </c>
      <c r="C20" s="114"/>
      <c r="D20" s="114"/>
      <c r="E20" s="114"/>
      <c r="F20" s="115"/>
      <c r="G20" s="21"/>
      <c r="H20" s="92"/>
      <c r="I20" s="92"/>
      <c r="J20" s="92"/>
      <c r="L20" s="47"/>
    </row>
    <row r="21" spans="1:12" s="3" customFormat="1" ht="29.25" customHeight="1" thickTop="1" thickBot="1" x14ac:dyDescent="0.2">
      <c r="A21" s="6"/>
      <c r="B21" s="7"/>
      <c r="C21" s="7"/>
      <c r="D21" s="7"/>
      <c r="E21" s="7"/>
      <c r="F21" s="7"/>
      <c r="G21" s="36">
        <f>ROUND(SUM(G18:G20),2)</f>
        <v>0</v>
      </c>
      <c r="H21" s="88" t="s">
        <v>21</v>
      </c>
      <c r="I21" s="93"/>
      <c r="J21" s="22">
        <f>ROUND(SUM(G21/3),1)</f>
        <v>0</v>
      </c>
      <c r="L21" s="47"/>
    </row>
    <row r="22" spans="1:12" s="3" customFormat="1" ht="11.25" customHeight="1" thickTop="1" x14ac:dyDescent="0.15">
      <c r="A22" s="4"/>
      <c r="G22" s="8"/>
      <c r="L22" s="47"/>
    </row>
    <row r="23" spans="1:12" s="5" customFormat="1" ht="12" x14ac:dyDescent="0.2">
      <c r="A23" s="94" t="s">
        <v>23</v>
      </c>
      <c r="B23" s="94"/>
      <c r="C23" s="94"/>
      <c r="D23" s="94"/>
      <c r="E23" s="94"/>
      <c r="F23" s="94"/>
      <c r="G23" s="94"/>
      <c r="H23" s="94"/>
      <c r="I23" s="94"/>
      <c r="J23" s="95"/>
      <c r="L23" s="48"/>
    </row>
    <row r="24" spans="1:12" s="5" customFormat="1" ht="3.75" customHeight="1" x14ac:dyDescent="0.2">
      <c r="A24" s="29"/>
      <c r="B24" s="29"/>
      <c r="C24" s="29"/>
      <c r="D24" s="29"/>
      <c r="E24" s="29"/>
      <c r="F24" s="29"/>
      <c r="G24" s="29"/>
      <c r="H24" s="29"/>
      <c r="I24" s="29"/>
      <c r="J24" s="30"/>
      <c r="L24" s="48"/>
    </row>
    <row r="25" spans="1:12" s="3" customFormat="1" ht="27.75" customHeight="1" x14ac:dyDescent="0.15">
      <c r="A25" s="96"/>
      <c r="B25" s="97"/>
      <c r="C25" s="97"/>
      <c r="D25" s="98"/>
      <c r="E25" s="33" t="s">
        <v>19</v>
      </c>
      <c r="F25" s="33" t="s">
        <v>61</v>
      </c>
      <c r="G25" s="33" t="s">
        <v>20</v>
      </c>
      <c r="H25" s="99" t="s">
        <v>57</v>
      </c>
      <c r="I25" s="100"/>
      <c r="J25" s="101"/>
      <c r="L25" s="47"/>
    </row>
    <row r="26" spans="1:12" s="3" customFormat="1" ht="30" customHeight="1" x14ac:dyDescent="0.15">
      <c r="A26" s="19" t="s">
        <v>5</v>
      </c>
      <c r="B26" s="91" t="s">
        <v>34</v>
      </c>
      <c r="C26" s="91"/>
      <c r="D26" s="91"/>
      <c r="E26" s="20">
        <f>SUM(J6,J12)</f>
        <v>0</v>
      </c>
      <c r="F26" s="31" t="s">
        <v>62</v>
      </c>
      <c r="G26" s="20">
        <f>ROUND((E26*F26)*100,2)</f>
        <v>0</v>
      </c>
      <c r="H26" s="92"/>
      <c r="I26" s="92"/>
      <c r="J26" s="92"/>
      <c r="L26" s="47"/>
    </row>
    <row r="27" spans="1:12" s="3" customFormat="1" ht="29.25" customHeight="1" x14ac:dyDescent="0.15">
      <c r="A27" s="19" t="s">
        <v>7</v>
      </c>
      <c r="B27" s="91" t="s">
        <v>33</v>
      </c>
      <c r="C27" s="91"/>
      <c r="D27" s="91"/>
      <c r="E27" s="20">
        <f>SUM(J21)</f>
        <v>0</v>
      </c>
      <c r="F27" s="31" t="s">
        <v>63</v>
      </c>
      <c r="G27" s="20">
        <f>ROUND((E27*F27)*100,2)</f>
        <v>0</v>
      </c>
      <c r="H27" s="92"/>
      <c r="I27" s="92"/>
      <c r="J27" s="92"/>
      <c r="L27" s="47"/>
    </row>
    <row r="28" spans="1:12" s="3" customFormat="1" ht="30" customHeight="1" x14ac:dyDescent="0.15">
      <c r="A28" s="19" t="s">
        <v>8</v>
      </c>
      <c r="B28" s="91" t="s">
        <v>35</v>
      </c>
      <c r="C28" s="91"/>
      <c r="D28" s="91"/>
      <c r="E28" s="21"/>
      <c r="F28" s="31" t="s">
        <v>63</v>
      </c>
      <c r="G28" s="20">
        <f>ROUND((E28*F28)*100,2)</f>
        <v>0</v>
      </c>
      <c r="H28" s="92"/>
      <c r="I28" s="92"/>
      <c r="J28" s="92"/>
      <c r="L28" s="47"/>
    </row>
    <row r="29" spans="1:12" s="3" customFormat="1" ht="30" customHeight="1" thickBot="1" x14ac:dyDescent="0.2">
      <c r="A29" s="19" t="s">
        <v>9</v>
      </c>
      <c r="B29" s="91" t="s">
        <v>38</v>
      </c>
      <c r="C29" s="91"/>
      <c r="D29" s="91"/>
      <c r="E29" s="21"/>
      <c r="F29" s="31" t="s">
        <v>64</v>
      </c>
      <c r="G29" s="20">
        <f>ROUND((E29*F29)*100,2)</f>
        <v>0</v>
      </c>
      <c r="H29" s="92"/>
      <c r="I29" s="92"/>
      <c r="J29" s="92"/>
      <c r="L29" s="47"/>
    </row>
    <row r="30" spans="1:12" s="3" customFormat="1" ht="30" customHeight="1" thickBot="1" x14ac:dyDescent="0.2">
      <c r="A30" s="6"/>
      <c r="B30" s="7"/>
      <c r="C30" s="7"/>
      <c r="D30" s="7"/>
      <c r="E30" s="7"/>
      <c r="F30" s="37"/>
      <c r="G30" s="20">
        <f>ROUND(SUM(G26:G29),2)</f>
        <v>0</v>
      </c>
      <c r="H30" s="88" t="s">
        <v>66</v>
      </c>
      <c r="I30" s="89"/>
      <c r="J30" s="35">
        <f>ROUND(SUM(G30/100),1)</f>
        <v>0</v>
      </c>
      <c r="L30" s="47"/>
    </row>
    <row r="31" spans="1:12" s="3" customFormat="1" ht="9" customHeight="1" x14ac:dyDescent="0.15">
      <c r="A31" s="4"/>
      <c r="G31" s="18"/>
      <c r="H31" s="9"/>
      <c r="I31" s="9"/>
      <c r="J31" s="18"/>
      <c r="L31" s="47"/>
    </row>
    <row r="32" spans="1:12" s="3" customFormat="1" ht="10.5" customHeight="1" x14ac:dyDescent="0.15">
      <c r="A32" s="4" t="s">
        <v>13</v>
      </c>
      <c r="G32" s="18"/>
      <c r="H32" s="9"/>
      <c r="I32" s="9"/>
      <c r="J32" s="18"/>
      <c r="L32" s="47"/>
    </row>
    <row r="33" spans="1:12" s="3" customFormat="1" ht="11.25" customHeight="1" x14ac:dyDescent="0.15">
      <c r="A33" s="124" t="s">
        <v>36</v>
      </c>
      <c r="B33" s="124"/>
      <c r="C33" s="124"/>
      <c r="D33" s="124"/>
      <c r="E33" s="124"/>
      <c r="F33" s="124"/>
      <c r="G33" s="124"/>
      <c r="H33" s="124"/>
      <c r="I33" s="124"/>
      <c r="J33" s="124"/>
      <c r="L33" s="47"/>
    </row>
    <row r="34" spans="1:12" s="3" customFormat="1" ht="9" customHeight="1" x14ac:dyDescent="0.15">
      <c r="A34" s="4"/>
      <c r="G34" s="8"/>
      <c r="L34" s="47"/>
    </row>
    <row r="35" spans="1:12" s="3" customFormat="1" ht="31.5" customHeight="1" x14ac:dyDescent="0.15">
      <c r="A35" s="70" t="s">
        <v>6</v>
      </c>
      <c r="B35" s="90"/>
      <c r="C35" s="90"/>
      <c r="D35" s="90"/>
      <c r="E35" s="90"/>
      <c r="F35" s="90"/>
      <c r="G35" s="90"/>
      <c r="H35" s="90"/>
      <c r="I35" s="90"/>
      <c r="J35" s="90"/>
      <c r="L35" s="47"/>
    </row>
    <row r="36" spans="1:12" s="3" customFormat="1" ht="8.25" customHeight="1" x14ac:dyDescent="0.15">
      <c r="A36" s="4"/>
      <c r="G36" s="8"/>
      <c r="L36" s="47"/>
    </row>
    <row r="37" spans="1:12" s="5" customFormat="1" ht="12" x14ac:dyDescent="0.2">
      <c r="A37" s="125" t="s">
        <v>10</v>
      </c>
      <c r="B37" s="125"/>
      <c r="C37" s="125"/>
      <c r="D37" s="125"/>
      <c r="E37" s="125"/>
      <c r="F37" s="125"/>
      <c r="G37" s="125"/>
      <c r="H37" s="125"/>
      <c r="I37" s="125"/>
      <c r="J37" s="126"/>
      <c r="L37" s="48"/>
    </row>
    <row r="38" spans="1:12" s="3" customFormat="1" ht="6.75" customHeight="1" x14ac:dyDescent="0.15">
      <c r="A38" s="4"/>
      <c r="G38" s="8"/>
      <c r="L38" s="47"/>
    </row>
    <row r="39" spans="1:12" s="3" customFormat="1" ht="9" customHeight="1" x14ac:dyDescent="0.15">
      <c r="A39" s="128" t="s">
        <v>22</v>
      </c>
      <c r="B39" s="128"/>
      <c r="C39" s="128"/>
      <c r="D39" s="128"/>
      <c r="E39" s="128"/>
      <c r="F39" s="37"/>
      <c r="H39" s="127" t="s">
        <v>52</v>
      </c>
      <c r="I39" s="127"/>
      <c r="J39" s="127"/>
      <c r="L39" s="47"/>
    </row>
    <row r="40" spans="1:12" s="3" customFormat="1" ht="12.75" customHeight="1" x14ac:dyDescent="0.15">
      <c r="A40" s="128"/>
      <c r="B40" s="128"/>
      <c r="C40" s="128"/>
      <c r="D40" s="128"/>
      <c r="E40" s="128"/>
      <c r="F40" s="37"/>
      <c r="H40" s="127"/>
      <c r="I40" s="127"/>
      <c r="J40" s="127"/>
      <c r="L40" s="47"/>
    </row>
    <row r="41" spans="1:12" s="3" customFormat="1" ht="28.5" customHeight="1" x14ac:dyDescent="0.2">
      <c r="A41" s="103"/>
      <c r="B41" s="104"/>
      <c r="C41" s="104"/>
      <c r="D41" s="104"/>
      <c r="E41" s="42"/>
      <c r="F41" s="42"/>
      <c r="G41" s="43"/>
      <c r="H41" s="104"/>
      <c r="I41" s="104"/>
      <c r="J41" s="104"/>
      <c r="L41" s="47"/>
    </row>
    <row r="42" spans="1:12" s="3" customFormat="1" ht="9" x14ac:dyDescent="0.15">
      <c r="A42" s="4"/>
      <c r="L42" s="47"/>
    </row>
    <row r="43" spans="1:12" s="3" customFormat="1" ht="11.25" x14ac:dyDescent="0.2">
      <c r="A43" s="4"/>
      <c r="J43" s="44" t="s">
        <v>59</v>
      </c>
      <c r="L43" s="47"/>
    </row>
    <row r="44" spans="1:12" s="3" customFormat="1" ht="9" x14ac:dyDescent="0.15">
      <c r="A44" s="4"/>
      <c r="L44" s="47"/>
    </row>
    <row r="45" spans="1:12" s="3" customFormat="1" ht="9" x14ac:dyDescent="0.15">
      <c r="A45" s="4"/>
      <c r="L45" s="47"/>
    </row>
    <row r="46" spans="1:12" s="3" customFormat="1" ht="9" x14ac:dyDescent="0.15">
      <c r="A46" s="4"/>
      <c r="L46" s="47"/>
    </row>
    <row r="47" spans="1:12" s="3" customFormat="1" ht="9" x14ac:dyDescent="0.15">
      <c r="A47" s="4"/>
      <c r="L47" s="47"/>
    </row>
    <row r="48" spans="1:12" s="3" customFormat="1" ht="9" x14ac:dyDescent="0.15">
      <c r="A48" s="4"/>
      <c r="L48" s="47"/>
    </row>
    <row r="49" spans="1:12" s="3" customFormat="1" ht="9" x14ac:dyDescent="0.15">
      <c r="A49" s="4"/>
      <c r="L49" s="47"/>
    </row>
    <row r="50" spans="1:12" s="3" customFormat="1" ht="9" x14ac:dyDescent="0.15">
      <c r="A50" s="4"/>
      <c r="L50" s="47"/>
    </row>
    <row r="51" spans="1:12" s="3" customFormat="1" ht="9" x14ac:dyDescent="0.15">
      <c r="A51" s="4"/>
      <c r="L51" s="47"/>
    </row>
    <row r="52" spans="1:12" s="3" customFormat="1" ht="9" x14ac:dyDescent="0.15">
      <c r="A52" s="4"/>
      <c r="L52" s="47"/>
    </row>
    <row r="53" spans="1:12" s="3" customFormat="1" ht="9" x14ac:dyDescent="0.15">
      <c r="A53" s="4"/>
      <c r="L53" s="47"/>
    </row>
    <row r="54" spans="1:12" s="3" customFormat="1" ht="9" x14ac:dyDescent="0.15">
      <c r="A54" s="4"/>
      <c r="L54" s="47"/>
    </row>
    <row r="55" spans="1:12" s="3" customFormat="1" ht="9" x14ac:dyDescent="0.15">
      <c r="A55" s="4"/>
      <c r="L55" s="47"/>
    </row>
    <row r="56" spans="1:12" s="3" customFormat="1" ht="9" x14ac:dyDescent="0.15">
      <c r="A56" s="4"/>
      <c r="L56" s="47"/>
    </row>
    <row r="57" spans="1:12" s="3" customFormat="1" ht="9" x14ac:dyDescent="0.15">
      <c r="A57" s="4"/>
      <c r="L57" s="47"/>
    </row>
    <row r="58" spans="1:12" s="3" customFormat="1" ht="9" x14ac:dyDescent="0.15">
      <c r="A58" s="4"/>
      <c r="L58" s="47"/>
    </row>
    <row r="59" spans="1:12" s="3" customFormat="1" ht="9" x14ac:dyDescent="0.15">
      <c r="A59" s="4"/>
      <c r="L59" s="47"/>
    </row>
    <row r="60" spans="1:12" s="3" customFormat="1" ht="9" x14ac:dyDescent="0.15">
      <c r="A60" s="4"/>
      <c r="L60" s="47"/>
    </row>
    <row r="61" spans="1:12" s="3" customFormat="1" ht="9" x14ac:dyDescent="0.15">
      <c r="A61" s="4"/>
      <c r="L61" s="47"/>
    </row>
    <row r="62" spans="1:12" s="3" customFormat="1" ht="9" x14ac:dyDescent="0.15">
      <c r="A62" s="4"/>
      <c r="L62" s="47"/>
    </row>
    <row r="63" spans="1:12" s="3" customFormat="1" ht="9" x14ac:dyDescent="0.15">
      <c r="A63" s="4"/>
      <c r="L63" s="47"/>
    </row>
    <row r="64" spans="1:12" s="3" customFormat="1" ht="9" x14ac:dyDescent="0.15">
      <c r="A64" s="4"/>
      <c r="L64" s="47"/>
    </row>
    <row r="65" spans="1:12" s="3" customFormat="1" ht="9" x14ac:dyDescent="0.15">
      <c r="A65" s="4"/>
      <c r="L65" s="47"/>
    </row>
    <row r="66" spans="1:12" s="3" customFormat="1" ht="9" x14ac:dyDescent="0.15">
      <c r="A66" s="4"/>
      <c r="L66" s="47"/>
    </row>
    <row r="67" spans="1:12" s="3" customFormat="1" ht="9" x14ac:dyDescent="0.15">
      <c r="A67" s="4"/>
      <c r="L67" s="47"/>
    </row>
    <row r="68" spans="1:12" s="3" customFormat="1" ht="9" x14ac:dyDescent="0.15">
      <c r="L68" s="47"/>
    </row>
    <row r="69" spans="1:12" s="3" customFormat="1" ht="9" x14ac:dyDescent="0.15">
      <c r="L69" s="47"/>
    </row>
    <row r="70" spans="1:12" s="3" customFormat="1" ht="9" x14ac:dyDescent="0.15">
      <c r="L70" s="47"/>
    </row>
    <row r="71" spans="1:12" s="3" customFormat="1" ht="9" x14ac:dyDescent="0.15">
      <c r="L71" s="47"/>
    </row>
    <row r="72" spans="1:12" s="3" customFormat="1" ht="9" x14ac:dyDescent="0.15">
      <c r="L72" s="47"/>
    </row>
    <row r="73" spans="1:12" s="3" customFormat="1" ht="9" x14ac:dyDescent="0.15">
      <c r="L73" s="47"/>
    </row>
    <row r="74" spans="1:12" s="3" customFormat="1" ht="9" x14ac:dyDescent="0.15">
      <c r="L74" s="47"/>
    </row>
    <row r="75" spans="1:12" s="3" customFormat="1" ht="9" x14ac:dyDescent="0.15">
      <c r="L75" s="47"/>
    </row>
    <row r="76" spans="1:12" s="3" customFormat="1" ht="9" x14ac:dyDescent="0.15">
      <c r="L76" s="47"/>
    </row>
    <row r="77" spans="1:12" s="3" customFormat="1" ht="9" x14ac:dyDescent="0.15">
      <c r="L77" s="47"/>
    </row>
    <row r="78" spans="1:12" s="3" customFormat="1" ht="9" x14ac:dyDescent="0.15">
      <c r="L78" s="47"/>
    </row>
    <row r="79" spans="1:12" s="3" customFormat="1" ht="9" x14ac:dyDescent="0.15">
      <c r="L79" s="47"/>
    </row>
    <row r="80" spans="1:12" s="3" customFormat="1" ht="9" x14ac:dyDescent="0.15">
      <c r="L80" s="47"/>
    </row>
    <row r="81" spans="12:12" s="3" customFormat="1" ht="9" x14ac:dyDescent="0.15">
      <c r="L81" s="47"/>
    </row>
    <row r="82" spans="12:12" s="3" customFormat="1" ht="9" x14ac:dyDescent="0.15">
      <c r="L82" s="47"/>
    </row>
    <row r="83" spans="12:12" s="3" customFormat="1" ht="9" x14ac:dyDescent="0.15">
      <c r="L83" s="47"/>
    </row>
    <row r="84" spans="12:12" s="3" customFormat="1" ht="9" x14ac:dyDescent="0.15">
      <c r="L84" s="47"/>
    </row>
    <row r="85" spans="12:12" s="3" customFormat="1" ht="9" x14ac:dyDescent="0.15">
      <c r="L85" s="47"/>
    </row>
    <row r="86" spans="12:12" s="3" customFormat="1" ht="9" x14ac:dyDescent="0.15">
      <c r="L86" s="47"/>
    </row>
    <row r="87" spans="12:12" s="3" customFormat="1" ht="9" x14ac:dyDescent="0.15">
      <c r="L87" s="47"/>
    </row>
    <row r="88" spans="12:12" s="3" customFormat="1" ht="9" x14ac:dyDescent="0.15">
      <c r="L88" s="47"/>
    </row>
    <row r="89" spans="12:12" s="3" customFormat="1" ht="9" x14ac:dyDescent="0.15">
      <c r="L89" s="47"/>
    </row>
    <row r="90" spans="12:12" s="3" customFormat="1" ht="9" x14ac:dyDescent="0.15">
      <c r="L90" s="47"/>
    </row>
    <row r="91" spans="12:12" s="3" customFormat="1" ht="9" x14ac:dyDescent="0.15">
      <c r="L91" s="47"/>
    </row>
    <row r="92" spans="12:12" s="3" customFormat="1" ht="9" x14ac:dyDescent="0.15">
      <c r="L92" s="47"/>
    </row>
    <row r="93" spans="12:12" s="3" customFormat="1" ht="9" x14ac:dyDescent="0.15">
      <c r="L93" s="47"/>
    </row>
    <row r="94" spans="12:12" s="3" customFormat="1" ht="9" x14ac:dyDescent="0.15">
      <c r="L94" s="47"/>
    </row>
    <row r="95" spans="12:12" s="3" customFormat="1" ht="9" x14ac:dyDescent="0.15">
      <c r="L95" s="47"/>
    </row>
    <row r="96" spans="12:12" s="3" customFormat="1" ht="9" x14ac:dyDescent="0.15">
      <c r="L96" s="47"/>
    </row>
    <row r="97" spans="12:12" s="3" customFormat="1" ht="9" x14ac:dyDescent="0.15">
      <c r="L97" s="47"/>
    </row>
    <row r="98" spans="12:12" s="3" customFormat="1" ht="9" x14ac:dyDescent="0.15">
      <c r="L98" s="47"/>
    </row>
    <row r="99" spans="12:12" s="3" customFormat="1" ht="9" x14ac:dyDescent="0.15">
      <c r="L99" s="47"/>
    </row>
    <row r="100" spans="12:12" s="3" customFormat="1" ht="9" x14ac:dyDescent="0.15">
      <c r="L100" s="47"/>
    </row>
    <row r="101" spans="12:12" s="3" customFormat="1" ht="9" x14ac:dyDescent="0.15">
      <c r="L101" s="47"/>
    </row>
    <row r="102" spans="12:12" s="3" customFormat="1" ht="9" x14ac:dyDescent="0.15">
      <c r="L102" s="47"/>
    </row>
    <row r="103" spans="12:12" s="3" customFormat="1" ht="9" x14ac:dyDescent="0.15">
      <c r="L103" s="47"/>
    </row>
    <row r="104" spans="12:12" s="3" customFormat="1" ht="9" x14ac:dyDescent="0.15">
      <c r="L104" s="47"/>
    </row>
    <row r="105" spans="12:12" s="3" customFormat="1" ht="9" x14ac:dyDescent="0.15">
      <c r="L105" s="47"/>
    </row>
    <row r="106" spans="12:12" s="3" customFormat="1" ht="9" x14ac:dyDescent="0.15">
      <c r="L106" s="47"/>
    </row>
    <row r="107" spans="12:12" s="3" customFormat="1" ht="9" x14ac:dyDescent="0.15">
      <c r="L107" s="47"/>
    </row>
    <row r="108" spans="12:12" s="3" customFormat="1" ht="9" x14ac:dyDescent="0.15">
      <c r="L108" s="47"/>
    </row>
    <row r="109" spans="12:12" s="3" customFormat="1" ht="9" x14ac:dyDescent="0.15">
      <c r="L109" s="47"/>
    </row>
    <row r="110" spans="12:12" s="3" customFormat="1" ht="9" x14ac:dyDescent="0.15">
      <c r="L110" s="47"/>
    </row>
    <row r="111" spans="12:12" s="3" customFormat="1" ht="9" x14ac:dyDescent="0.15">
      <c r="L111" s="47"/>
    </row>
    <row r="112" spans="12:12" s="3" customFormat="1" ht="9" x14ac:dyDescent="0.15">
      <c r="L112" s="47"/>
    </row>
    <row r="113" spans="12:12" s="3" customFormat="1" ht="9" x14ac:dyDescent="0.15">
      <c r="L113" s="47"/>
    </row>
    <row r="114" spans="12:12" s="3" customFormat="1" ht="9" x14ac:dyDescent="0.15">
      <c r="L114" s="47"/>
    </row>
    <row r="115" spans="12:12" s="3" customFormat="1" ht="9" x14ac:dyDescent="0.15">
      <c r="L115" s="47"/>
    </row>
    <row r="116" spans="12:12" s="3" customFormat="1" ht="9" x14ac:dyDescent="0.15">
      <c r="L116" s="47"/>
    </row>
    <row r="117" spans="12:12" s="3" customFormat="1" ht="9" x14ac:dyDescent="0.15">
      <c r="L117" s="47"/>
    </row>
    <row r="118" spans="12:12" s="3" customFormat="1" ht="9" x14ac:dyDescent="0.15">
      <c r="L118" s="47"/>
    </row>
    <row r="119" spans="12:12" s="3" customFormat="1" ht="9" x14ac:dyDescent="0.15">
      <c r="L119" s="47"/>
    </row>
    <row r="120" spans="12:12" s="3" customFormat="1" ht="9" x14ac:dyDescent="0.15">
      <c r="L120" s="47"/>
    </row>
    <row r="121" spans="12:12" s="3" customFormat="1" ht="9" x14ac:dyDescent="0.15">
      <c r="L121" s="47"/>
    </row>
    <row r="122" spans="12:12" s="3" customFormat="1" ht="9" x14ac:dyDescent="0.15">
      <c r="L122" s="47"/>
    </row>
    <row r="123" spans="12:12" s="3" customFormat="1" ht="9" x14ac:dyDescent="0.15">
      <c r="L123" s="47"/>
    </row>
    <row r="124" spans="12:12" s="3" customFormat="1" ht="9" x14ac:dyDescent="0.15">
      <c r="L124" s="47"/>
    </row>
    <row r="125" spans="12:12" s="3" customFormat="1" ht="9" x14ac:dyDescent="0.15">
      <c r="L125" s="47"/>
    </row>
    <row r="126" spans="12:12" s="3" customFormat="1" ht="9" x14ac:dyDescent="0.15">
      <c r="L126" s="47"/>
    </row>
    <row r="127" spans="12:12" s="3" customFormat="1" ht="9" x14ac:dyDescent="0.15">
      <c r="L127" s="47"/>
    </row>
    <row r="128" spans="12:12" s="3" customFormat="1" ht="9" x14ac:dyDescent="0.15">
      <c r="L128" s="47"/>
    </row>
    <row r="129" spans="12:12" s="3" customFormat="1" ht="9" x14ac:dyDescent="0.15">
      <c r="L129" s="47"/>
    </row>
    <row r="130" spans="12:12" s="3" customFormat="1" ht="9" x14ac:dyDescent="0.15">
      <c r="L130" s="47"/>
    </row>
    <row r="131" spans="12:12" s="3" customFormat="1" ht="9" x14ac:dyDescent="0.15">
      <c r="L131" s="47"/>
    </row>
    <row r="132" spans="12:12" s="3" customFormat="1" ht="9" x14ac:dyDescent="0.15">
      <c r="L132" s="47"/>
    </row>
    <row r="133" spans="12:12" s="3" customFormat="1" ht="9" x14ac:dyDescent="0.15">
      <c r="L133" s="47"/>
    </row>
    <row r="134" spans="12:12" s="3" customFormat="1" ht="9" x14ac:dyDescent="0.15">
      <c r="L134" s="47"/>
    </row>
    <row r="135" spans="12:12" s="3" customFormat="1" ht="9" x14ac:dyDescent="0.15">
      <c r="L135" s="47"/>
    </row>
    <row r="136" spans="12:12" s="3" customFormat="1" ht="9" x14ac:dyDescent="0.15">
      <c r="L136" s="47"/>
    </row>
    <row r="137" spans="12:12" s="3" customFormat="1" ht="9" x14ac:dyDescent="0.15">
      <c r="L137" s="47"/>
    </row>
    <row r="138" spans="12:12" s="3" customFormat="1" ht="9" x14ac:dyDescent="0.15">
      <c r="L138" s="47"/>
    </row>
    <row r="139" spans="12:12" s="3" customFormat="1" ht="9" x14ac:dyDescent="0.15">
      <c r="L139" s="47"/>
    </row>
    <row r="140" spans="12:12" s="3" customFormat="1" ht="9" x14ac:dyDescent="0.15">
      <c r="L140" s="47"/>
    </row>
    <row r="141" spans="12:12" s="3" customFormat="1" ht="9" x14ac:dyDescent="0.15">
      <c r="L141" s="47"/>
    </row>
    <row r="142" spans="12:12" s="3" customFormat="1" ht="9" x14ac:dyDescent="0.15">
      <c r="L142" s="47"/>
    </row>
    <row r="143" spans="12:12" s="3" customFormat="1" ht="9" x14ac:dyDescent="0.15">
      <c r="L143" s="47"/>
    </row>
    <row r="144" spans="12:12" s="3" customFormat="1" ht="9" x14ac:dyDescent="0.15">
      <c r="L144" s="47"/>
    </row>
    <row r="145" spans="12:12" s="3" customFormat="1" ht="9" x14ac:dyDescent="0.15">
      <c r="L145" s="47"/>
    </row>
    <row r="146" spans="12:12" s="3" customFormat="1" ht="9" x14ac:dyDescent="0.15">
      <c r="L146" s="47"/>
    </row>
    <row r="147" spans="12:12" s="3" customFormat="1" ht="9" x14ac:dyDescent="0.15">
      <c r="L147" s="47"/>
    </row>
    <row r="148" spans="12:12" s="3" customFormat="1" ht="9" x14ac:dyDescent="0.15">
      <c r="L148" s="47"/>
    </row>
    <row r="149" spans="12:12" s="3" customFormat="1" ht="9" x14ac:dyDescent="0.15">
      <c r="L149" s="47"/>
    </row>
    <row r="150" spans="12:12" s="3" customFormat="1" ht="9" x14ac:dyDescent="0.15">
      <c r="L150" s="47"/>
    </row>
    <row r="151" spans="12:12" s="3" customFormat="1" ht="9" x14ac:dyDescent="0.15">
      <c r="L151" s="47"/>
    </row>
    <row r="152" spans="12:12" s="3" customFormat="1" ht="9" x14ac:dyDescent="0.15">
      <c r="L152" s="47"/>
    </row>
    <row r="153" spans="12:12" s="3" customFormat="1" ht="9" x14ac:dyDescent="0.15">
      <c r="L153" s="47"/>
    </row>
    <row r="154" spans="12:12" s="3" customFormat="1" ht="9" x14ac:dyDescent="0.15">
      <c r="L154" s="47"/>
    </row>
    <row r="155" spans="12:12" s="3" customFormat="1" ht="9" x14ac:dyDescent="0.15">
      <c r="L155" s="47"/>
    </row>
    <row r="156" spans="12:12" s="3" customFormat="1" ht="9" x14ac:dyDescent="0.15">
      <c r="L156" s="47"/>
    </row>
    <row r="157" spans="12:12" s="3" customFormat="1" ht="9" x14ac:dyDescent="0.15">
      <c r="L157" s="47"/>
    </row>
    <row r="158" spans="12:12" s="3" customFormat="1" ht="9" x14ac:dyDescent="0.15">
      <c r="L158" s="47"/>
    </row>
    <row r="159" spans="12:12" s="3" customFormat="1" ht="9" x14ac:dyDescent="0.15">
      <c r="L159" s="47"/>
    </row>
    <row r="160" spans="12:12" s="3" customFormat="1" ht="9" x14ac:dyDescent="0.15">
      <c r="L160" s="47"/>
    </row>
    <row r="161" spans="12:12" s="3" customFormat="1" ht="9" x14ac:dyDescent="0.15">
      <c r="L161" s="47"/>
    </row>
    <row r="162" spans="12:12" s="3" customFormat="1" ht="9" x14ac:dyDescent="0.15">
      <c r="L162" s="47"/>
    </row>
    <row r="163" spans="12:12" s="3" customFormat="1" ht="9" x14ac:dyDescent="0.15">
      <c r="L163" s="47"/>
    </row>
    <row r="164" spans="12:12" s="3" customFormat="1" ht="9" x14ac:dyDescent="0.15">
      <c r="L164" s="47"/>
    </row>
    <row r="165" spans="12:12" s="3" customFormat="1" ht="9" x14ac:dyDescent="0.15">
      <c r="L165" s="47"/>
    </row>
    <row r="166" spans="12:12" s="3" customFormat="1" ht="9" x14ac:dyDescent="0.15">
      <c r="L166" s="47"/>
    </row>
    <row r="167" spans="12:12" s="3" customFormat="1" ht="9" x14ac:dyDescent="0.15">
      <c r="L167" s="47"/>
    </row>
    <row r="168" spans="12:12" s="3" customFormat="1" ht="9" x14ac:dyDescent="0.15">
      <c r="L168" s="47"/>
    </row>
    <row r="169" spans="12:12" s="3" customFormat="1" ht="9" x14ac:dyDescent="0.15">
      <c r="L169" s="47"/>
    </row>
    <row r="170" spans="12:12" s="3" customFormat="1" ht="9" x14ac:dyDescent="0.15">
      <c r="L170" s="47"/>
    </row>
    <row r="171" spans="12:12" s="3" customFormat="1" ht="9" x14ac:dyDescent="0.15">
      <c r="L171" s="47"/>
    </row>
    <row r="172" spans="12:12" s="3" customFormat="1" ht="9" x14ac:dyDescent="0.15">
      <c r="L172" s="47"/>
    </row>
    <row r="173" spans="12:12" s="3" customFormat="1" ht="9" x14ac:dyDescent="0.15">
      <c r="L173" s="47"/>
    </row>
    <row r="174" spans="12:12" s="3" customFormat="1" ht="9" x14ac:dyDescent="0.15">
      <c r="L174" s="47"/>
    </row>
    <row r="175" spans="12:12" s="3" customFormat="1" ht="9" x14ac:dyDescent="0.15">
      <c r="L175" s="47"/>
    </row>
    <row r="176" spans="12:12" s="3" customFormat="1" ht="9" x14ac:dyDescent="0.15">
      <c r="L176" s="47"/>
    </row>
    <row r="177" spans="12:12" s="3" customFormat="1" ht="9" x14ac:dyDescent="0.15">
      <c r="L177" s="47"/>
    </row>
    <row r="178" spans="12:12" s="3" customFormat="1" ht="9" x14ac:dyDescent="0.15">
      <c r="L178" s="47"/>
    </row>
    <row r="179" spans="12:12" s="3" customFormat="1" ht="9" x14ac:dyDescent="0.15">
      <c r="L179" s="47"/>
    </row>
  </sheetData>
  <sheetProtection password="CF73" sheet="1"/>
  <mergeCells count="44">
    <mergeCell ref="H17:J17"/>
    <mergeCell ref="A33:J33"/>
    <mergeCell ref="A37:J37"/>
    <mergeCell ref="H39:J40"/>
    <mergeCell ref="A39:E40"/>
    <mergeCell ref="B10:F10"/>
    <mergeCell ref="H10:J10"/>
    <mergeCell ref="B11:F11"/>
    <mergeCell ref="H11:J11"/>
    <mergeCell ref="B28:D28"/>
    <mergeCell ref="A1:B1"/>
    <mergeCell ref="H1:J1"/>
    <mergeCell ref="A3:J4"/>
    <mergeCell ref="B8:F8"/>
    <mergeCell ref="B9:F9"/>
    <mergeCell ref="H9:J9"/>
    <mergeCell ref="F1:G1"/>
    <mergeCell ref="B6:F6"/>
    <mergeCell ref="H6:I6"/>
    <mergeCell ref="H8:J8"/>
    <mergeCell ref="H12:I12"/>
    <mergeCell ref="A41:D41"/>
    <mergeCell ref="H41:J41"/>
    <mergeCell ref="A14:J15"/>
    <mergeCell ref="B18:F18"/>
    <mergeCell ref="H18:J18"/>
    <mergeCell ref="B19:F19"/>
    <mergeCell ref="H19:J19"/>
    <mergeCell ref="A17:F17"/>
    <mergeCell ref="B20:F20"/>
    <mergeCell ref="H20:J20"/>
    <mergeCell ref="H29:J29"/>
    <mergeCell ref="H21:I21"/>
    <mergeCell ref="A23:J23"/>
    <mergeCell ref="A25:D25"/>
    <mergeCell ref="H25:J25"/>
    <mergeCell ref="B26:D26"/>
    <mergeCell ref="H26:J26"/>
    <mergeCell ref="H30:I30"/>
    <mergeCell ref="A35:J35"/>
    <mergeCell ref="B27:D27"/>
    <mergeCell ref="H27:J27"/>
    <mergeCell ref="B29:D29"/>
    <mergeCell ref="H28:J28"/>
  </mergeCells>
  <dataValidations count="1">
    <dataValidation type="list" allowBlank="1" showDropDown="1" showInputMessage="1" showErrorMessage="1" error="Nur halbe oder ganze Noten zulässig!_x000a_Entrez uniquement des demi-notes ou notes entières !_x000a_Solo al punto o al mezzo punto !" sqref="G9:G11 G18:G20 E29">
      <formula1>$L$2:$L$12</formula1>
    </dataValidation>
  </dataValidations>
  <pageMargins left="0.59055118110236227" right="0.51181102362204722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7</xdr:row>
                    <xdr:rowOff>0</xdr:rowOff>
                  </from>
                  <to>
                    <xdr:col>1</xdr:col>
                    <xdr:colOff>152400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4</xdr:row>
                    <xdr:rowOff>76200</xdr:rowOff>
                  </from>
                  <to>
                    <xdr:col>1</xdr:col>
                    <xdr:colOff>152400</xdr:colOff>
                    <xdr:row>5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Seite 1</vt:lpstr>
      <vt:lpstr>Seite 2 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Marty, Erika</cp:lastModifiedBy>
  <cp:lastPrinted>2010-12-22T10:21:10Z</cp:lastPrinted>
  <dcterms:created xsi:type="dcterms:W3CDTF">2006-01-30T14:36:36Z</dcterms:created>
  <dcterms:modified xsi:type="dcterms:W3CDTF">2024-03-21T09:23:42Z</dcterms:modified>
</cp:coreProperties>
</file>