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Erfahrungsnotenblätter\Erfa neu 2024 nach BiVo\BFS\"/>
    </mc:Choice>
  </mc:AlternateContent>
  <xr:revisionPtr revIDLastSave="0" documentId="8_{53FD4451-3E8A-4932-8B8A-11F2DDD58008}" xr6:coauthVersionLast="47" xr6:coauthVersionMax="47" xr10:uidLastSave="{00000000-0000-0000-0000-000000000000}"/>
  <bookViews>
    <workbookView xWindow="28680" yWindow="1200" windowWidth="29040" windowHeight="15840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77" l="1"/>
  <c r="K23" i="77" s="1"/>
  <c r="J16" i="77"/>
  <c r="K16" i="77" s="1"/>
</calcChain>
</file>

<file path=xl/sharedStrings.xml><?xml version="1.0" encoding="utf-8"?>
<sst xmlns="http://schemas.openxmlformats.org/spreadsheetml/2006/main" count="35" uniqueCount="28">
  <si>
    <t>Name:</t>
  </si>
  <si>
    <t>Vorname:</t>
  </si>
  <si>
    <t>Prüfungsjahr:</t>
  </si>
  <si>
    <t>Lehrberuf:</t>
  </si>
  <si>
    <t>Berufsnummer</t>
  </si>
  <si>
    <t>Erfahrungsnote der Berufsfachschule</t>
  </si>
  <si>
    <t>Visum Schule:</t>
  </si>
  <si>
    <t>Geburtsdatum:</t>
  </si>
  <si>
    <t>Schulort:</t>
  </si>
  <si>
    <t>Datum:</t>
  </si>
  <si>
    <t>1) Die Semesternoten sind als halbe oder ganze Noten einzutragen.</t>
  </si>
  <si>
    <t>Lehrortskanton:</t>
  </si>
  <si>
    <t>Summe :8</t>
  </si>
  <si>
    <t>Informatikerin EFZ / Informatiker EFZ</t>
  </si>
  <si>
    <t>Fachrichtung:</t>
  </si>
  <si>
    <t>Ermittlung der Erfahrungsnote des berufskundlichen Unterrichts gemäss Art. 21 Abs. 4 der Verordnung über die berufliche Grundbildung vom 1. November 2013</t>
  </si>
  <si>
    <t>erweiterte Grundkompetenzen</t>
  </si>
  <si>
    <r>
      <rPr>
        <b/>
        <sz val="8"/>
        <rFont val="Arial"/>
        <family val="2"/>
      </rPr>
      <t>= Erfahrungsnote</t>
    </r>
    <r>
      <rPr>
        <b/>
        <sz val="11"/>
        <rFont val="Arial"/>
        <family val="2"/>
      </rPr>
      <t>²</t>
    </r>
  </si>
  <si>
    <r>
      <t>Semesternoten</t>
    </r>
    <r>
      <rPr>
        <sz val="11"/>
        <rFont val="Calibri"/>
        <family val="2"/>
      </rPr>
      <t>¹</t>
    </r>
  </si>
  <si>
    <t>Informatikkompetenzen Pflichtmodule</t>
  </si>
  <si>
    <t>Informatikkompetenzen Wahlmodule</t>
  </si>
  <si>
    <t>2) Die Erfahrungsnote ist aus der Summe aller Semesterzeugnisnoten auf eine halbe oder ganze Note gerundet zu berechnen.</t>
  </si>
  <si>
    <t>3) Die Erfahrungsnote ist aus der Summe der Noten aller Pflicht- und Wahlmodule auf eine halbe oder ganze Note gerundet zu berechnen.</t>
  </si>
  <si>
    <t>Systemtechnik</t>
  </si>
  <si>
    <r>
      <rPr>
        <b/>
        <sz val="8"/>
        <rFont val="Arial"/>
        <family val="2"/>
      </rPr>
      <t>= Erfahrungsnote</t>
    </r>
    <r>
      <rPr>
        <b/>
        <sz val="11"/>
        <rFont val="Calibri"/>
        <family val="2"/>
      </rPr>
      <t>³</t>
    </r>
  </si>
  <si>
    <t>und Teil 6 des Bildungsplans vom 1. November 2013 (Stand: 1. Juni 2014, V1.21)</t>
  </si>
  <si>
    <t>Summe :25</t>
  </si>
  <si>
    <t>Nr. wählen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</si>
</sst>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5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color theme="0"/>
      <name val="Arial"/>
      <family val="2"/>
    </font>
    <font>
      <sz val="9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4" fillId="0" borderId="0" xfId="0" applyFont="1" applyAlignment="1">
      <alignment horizontal="left"/>
    </xf>
    <xf numFmtId="0" fontId="4" fillId="0" borderId="0" xfId="0" applyFont="1" applyProtection="1"/>
    <xf numFmtId="0" fontId="4" fillId="0" borderId="0" xfId="0" applyFont="1"/>
    <xf numFmtId="176" fontId="6" fillId="0" borderId="0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Border="1" applyAlignment="1" applyProtection="1"/>
    <xf numFmtId="0" fontId="5" fillId="0" borderId="0" xfId="0" applyFont="1" applyBorder="1" applyAlignment="1">
      <alignment horizontal="left" indent="12"/>
    </xf>
    <xf numFmtId="0" fontId="5" fillId="0" borderId="0" xfId="0" applyFont="1" applyBorder="1" applyAlignment="1">
      <alignment horizontal="right"/>
    </xf>
    <xf numFmtId="0" fontId="5" fillId="0" borderId="0" xfId="0" applyFont="1" applyAlignment="1"/>
    <xf numFmtId="0" fontId="7" fillId="0" borderId="0" xfId="0" applyFont="1"/>
    <xf numFmtId="0" fontId="7" fillId="0" borderId="0" xfId="0" applyFont="1" applyBorder="1"/>
    <xf numFmtId="0" fontId="5" fillId="0" borderId="0" xfId="0" applyFont="1" applyBorder="1" applyAlignment="1" applyProtection="1">
      <alignment horizontal="right"/>
    </xf>
    <xf numFmtId="0" fontId="7" fillId="0" borderId="0" xfId="0" applyFont="1" applyAlignment="1">
      <alignment horizontal="left" indent="1"/>
    </xf>
    <xf numFmtId="0" fontId="5" fillId="0" borderId="0" xfId="0" applyFont="1" applyBorder="1" applyAlignment="1"/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indent="1"/>
    </xf>
    <xf numFmtId="0" fontId="2" fillId="0" borderId="0" xfId="0" applyFont="1" applyBorder="1" applyAlignment="1" applyProtection="1"/>
    <xf numFmtId="0" fontId="5" fillId="0" borderId="0" xfId="0" applyFont="1" applyBorder="1" applyAlignment="1" applyProtection="1"/>
    <xf numFmtId="0" fontId="2" fillId="0" borderId="0" xfId="0" applyNumberFormat="1" applyFont="1" applyBorder="1" applyAlignment="1" applyProtection="1"/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 applyProtection="1">
      <alignment horizontal="right"/>
    </xf>
    <xf numFmtId="0" fontId="4" fillId="0" borderId="0" xfId="0" applyFont="1" applyBorder="1"/>
    <xf numFmtId="1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 indent="1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 indent="1"/>
    </xf>
    <xf numFmtId="0" fontId="7" fillId="0" borderId="0" xfId="0" applyFont="1" applyProtection="1"/>
    <xf numFmtId="176" fontId="3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>
      <alignment horizontal="center"/>
    </xf>
    <xf numFmtId="176" fontId="3" fillId="0" borderId="3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/>
    </xf>
    <xf numFmtId="176" fontId="3" fillId="0" borderId="0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/>
    </xf>
    <xf numFmtId="176" fontId="13" fillId="0" borderId="0" xfId="0" applyNumberFormat="1" applyFont="1" applyBorder="1" applyAlignment="1" applyProtection="1">
      <alignment horizontal="left" vertical="center"/>
    </xf>
    <xf numFmtId="0" fontId="13" fillId="0" borderId="0" xfId="0" applyFont="1" applyBorder="1" applyAlignment="1">
      <alignment horizontal="left"/>
    </xf>
    <xf numFmtId="176" fontId="3" fillId="0" borderId="2" xfId="1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wrapText="1"/>
    </xf>
    <xf numFmtId="0" fontId="14" fillId="0" borderId="0" xfId="0" applyFont="1" applyBorder="1"/>
    <xf numFmtId="0" fontId="14" fillId="0" borderId="0" xfId="0" applyFont="1" applyBorder="1" applyAlignment="1" applyProtection="1"/>
    <xf numFmtId="0" fontId="14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 applyProtection="1">
      <alignment horizontal="center" vertical="center"/>
    </xf>
    <xf numFmtId="176" fontId="2" fillId="0" borderId="1" xfId="1" applyNumberFormat="1" applyFont="1" applyFill="1" applyBorder="1" applyAlignment="1" applyProtection="1">
      <alignment horizontal="center" vertical="center"/>
      <protection locked="0"/>
    </xf>
    <xf numFmtId="176" fontId="2" fillId="0" borderId="4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 applyProtection="1">
      <alignment horizontal="left"/>
    </xf>
    <xf numFmtId="0" fontId="7" fillId="0" borderId="0" xfId="0" applyFont="1" applyBorder="1" applyAlignment="1">
      <alignment horizontal="left" vertical="center" indent="1"/>
    </xf>
    <xf numFmtId="0" fontId="7" fillId="0" borderId="0" xfId="0" applyNumberFormat="1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5" fillId="0" borderId="5" xfId="0" applyFont="1" applyBorder="1" applyAlignment="1" applyProtection="1">
      <alignment horizontal="left"/>
      <protection locked="0"/>
    </xf>
    <xf numFmtId="14" fontId="5" fillId="0" borderId="5" xfId="0" applyNumberFormat="1" applyFont="1" applyBorder="1" applyAlignment="1" applyProtection="1">
      <alignment horizontal="left"/>
      <protection locked="0"/>
    </xf>
    <xf numFmtId="0" fontId="5" fillId="0" borderId="0" xfId="0" applyFont="1" applyBorder="1"/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14" fontId="5" fillId="0" borderId="5" xfId="1" applyNumberFormat="1" applyFont="1" applyFill="1" applyBorder="1" applyAlignment="1" applyProtection="1">
      <alignment horizontal="left"/>
      <protection locked="0"/>
    </xf>
    <xf numFmtId="0" fontId="5" fillId="0" borderId="5" xfId="1" applyNumberFormat="1" applyFont="1" applyFill="1" applyBorder="1" applyAlignment="1" applyProtection="1">
      <alignment horizontal="left"/>
      <protection locked="0"/>
    </xf>
    <xf numFmtId="176" fontId="5" fillId="0" borderId="5" xfId="1" applyNumberFormat="1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5" fillId="0" borderId="0" xfId="0" applyFont="1" applyAlignment="1"/>
    <xf numFmtId="0" fontId="5" fillId="0" borderId="0" xfId="0" applyFont="1" applyBorder="1" applyAlignment="1" applyProtection="1">
      <alignment horizontal="left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3</xdr:row>
      <xdr:rowOff>38100</xdr:rowOff>
    </xdr:to>
    <xdr:pic>
      <xdr:nvPicPr>
        <xdr:cNvPr id="76857" name="Picture 2" descr="Logo">
          <a:extLst>
            <a:ext uri="{FF2B5EF4-FFF2-40B4-BE49-F238E27FC236}">
              <a16:creationId xmlns:a16="http://schemas.microsoft.com/office/drawing/2014/main" id="{35D7DF74-19CF-1CAF-90CF-D68BA9ECB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Zeros="0" tabSelected="1" zoomScaleNormal="100" zoomScaleSheetLayoutView="75" workbookViewId="0">
      <selection activeCell="B6" sqref="B6:D6"/>
    </sheetView>
  </sheetViews>
  <sheetFormatPr baseColWidth="10" defaultRowHeight="12" x14ac:dyDescent="0.2"/>
  <cols>
    <col min="1" max="1" width="20.85546875" style="1" customWidth="1"/>
    <col min="2" max="9" width="9.5703125" style="1" customWidth="1"/>
    <col min="10" max="10" width="9.85546875" style="1" customWidth="1"/>
    <col min="11" max="11" width="15.7109375" style="1" customWidth="1"/>
    <col min="12" max="12" width="16.7109375" style="1" customWidth="1"/>
    <col min="13" max="13" width="11.42578125" style="2"/>
    <col min="14" max="16384" width="11.42578125" style="1"/>
  </cols>
  <sheetData>
    <row r="1" spans="1:16" ht="14.25" x14ac:dyDescent="0.2">
      <c r="A1" s="59"/>
      <c r="B1" s="59"/>
      <c r="C1" s="59"/>
      <c r="D1" s="15"/>
      <c r="E1" s="15"/>
      <c r="F1" s="15"/>
      <c r="G1" s="15"/>
      <c r="H1" s="15"/>
      <c r="J1" s="9"/>
      <c r="L1" s="26"/>
      <c r="M1" s="50">
        <v>121</v>
      </c>
    </row>
    <row r="2" spans="1:16" ht="12.75" x14ac:dyDescent="0.2">
      <c r="A2" s="59"/>
      <c r="B2" s="59"/>
      <c r="C2" s="59"/>
      <c r="D2" s="16"/>
      <c r="E2" s="16"/>
      <c r="F2" s="16"/>
      <c r="G2" s="16"/>
      <c r="H2" s="16"/>
      <c r="M2" s="52">
        <v>124</v>
      </c>
      <c r="N2" s="2"/>
      <c r="O2" s="2"/>
      <c r="P2" s="2"/>
    </row>
    <row r="3" spans="1:16" ht="14.25" x14ac:dyDescent="0.2">
      <c r="A3" s="18"/>
      <c r="B3" s="15"/>
      <c r="C3" s="15"/>
      <c r="D3" s="15"/>
      <c r="E3" s="15"/>
      <c r="F3" s="15"/>
      <c r="G3" s="15"/>
      <c r="H3" s="15"/>
      <c r="I3" s="64" t="s">
        <v>4</v>
      </c>
      <c r="J3" s="64"/>
      <c r="K3" s="26">
        <v>88603</v>
      </c>
      <c r="M3" s="52">
        <v>126</v>
      </c>
      <c r="N3" s="2"/>
      <c r="O3" s="2"/>
      <c r="P3" s="2"/>
    </row>
    <row r="4" spans="1:16" ht="38.25" customHeight="1" x14ac:dyDescent="0.25">
      <c r="A4" s="27" t="s">
        <v>5</v>
      </c>
      <c r="B4" s="27"/>
      <c r="C4" s="27"/>
      <c r="D4" s="32"/>
      <c r="E4" s="15"/>
      <c r="F4" s="15"/>
      <c r="G4" s="15"/>
      <c r="H4" s="15"/>
      <c r="I4" s="60"/>
      <c r="J4" s="60"/>
      <c r="K4" s="24"/>
      <c r="L4" s="24"/>
      <c r="M4" s="51">
        <v>146</v>
      </c>
      <c r="N4" s="2"/>
      <c r="O4" s="2"/>
      <c r="P4" s="2"/>
    </row>
    <row r="5" spans="1:16" ht="13.5" customHeight="1" x14ac:dyDescent="0.2">
      <c r="A5" s="15"/>
      <c r="B5" s="15"/>
      <c r="C5" s="15"/>
      <c r="D5" s="15"/>
      <c r="E5" s="15"/>
      <c r="F5" s="15"/>
      <c r="G5" s="15"/>
      <c r="H5" s="15"/>
      <c r="I5" s="61"/>
      <c r="J5" s="61"/>
      <c r="K5" s="22"/>
      <c r="L5" s="22"/>
      <c r="M5" s="52">
        <v>156</v>
      </c>
      <c r="N5" s="2"/>
      <c r="O5" s="2"/>
      <c r="P5" s="2"/>
    </row>
    <row r="6" spans="1:16" ht="19.5" customHeight="1" x14ac:dyDescent="0.2">
      <c r="A6" s="19" t="s">
        <v>0</v>
      </c>
      <c r="B6" s="62"/>
      <c r="C6" s="62"/>
      <c r="D6" s="62"/>
      <c r="F6" s="14" t="s">
        <v>2</v>
      </c>
      <c r="G6" s="14"/>
      <c r="H6" s="62"/>
      <c r="I6" s="62"/>
      <c r="J6" s="62"/>
      <c r="K6" s="41"/>
      <c r="L6" s="41"/>
      <c r="M6" s="52">
        <v>157</v>
      </c>
      <c r="N6" s="2"/>
      <c r="O6" s="2"/>
      <c r="P6" s="2"/>
    </row>
    <row r="7" spans="1:16" ht="19.5" customHeight="1" x14ac:dyDescent="0.2">
      <c r="A7" s="19" t="s">
        <v>1</v>
      </c>
      <c r="B7" s="62"/>
      <c r="C7" s="62"/>
      <c r="D7" s="62"/>
      <c r="F7" s="14" t="s">
        <v>11</v>
      </c>
      <c r="G7" s="14"/>
      <c r="H7" s="62"/>
      <c r="I7" s="62"/>
      <c r="J7" s="62"/>
      <c r="K7" s="41"/>
      <c r="L7" s="41"/>
      <c r="M7" s="52">
        <v>158</v>
      </c>
    </row>
    <row r="8" spans="1:16" ht="19.5" customHeight="1" x14ac:dyDescent="0.2">
      <c r="A8" s="14" t="s">
        <v>7</v>
      </c>
      <c r="B8" s="63"/>
      <c r="C8" s="62"/>
      <c r="D8" s="62"/>
      <c r="F8" s="14" t="s">
        <v>8</v>
      </c>
      <c r="G8" s="14"/>
      <c r="H8" s="62"/>
      <c r="I8" s="62"/>
      <c r="J8" s="62"/>
      <c r="K8" s="41"/>
      <c r="L8" s="41"/>
      <c r="M8" s="50">
        <v>213</v>
      </c>
    </row>
    <row r="9" spans="1:16" ht="29.25" customHeight="1" x14ac:dyDescent="0.25">
      <c r="A9" s="14" t="s">
        <v>3</v>
      </c>
      <c r="B9" s="71" t="s">
        <v>13</v>
      </c>
      <c r="C9" s="71"/>
      <c r="D9" s="71"/>
      <c r="E9" s="71"/>
      <c r="F9" s="71"/>
      <c r="G9" s="71"/>
      <c r="H9" s="72"/>
      <c r="I9" s="72"/>
      <c r="J9" s="73"/>
      <c r="K9" s="41"/>
      <c r="L9" s="41"/>
      <c r="M9" s="52">
        <v>214</v>
      </c>
    </row>
    <row r="10" spans="1:16" ht="19.5" customHeight="1" x14ac:dyDescent="0.25">
      <c r="A10" s="14" t="s">
        <v>14</v>
      </c>
      <c r="B10" s="74" t="s">
        <v>23</v>
      </c>
      <c r="C10" s="71"/>
      <c r="D10" s="71"/>
      <c r="E10" s="71"/>
      <c r="F10" s="71"/>
      <c r="G10" s="71"/>
      <c r="H10" s="71"/>
      <c r="I10" s="71"/>
      <c r="J10" s="71"/>
      <c r="K10" s="39"/>
      <c r="L10" s="39"/>
      <c r="M10" s="52">
        <v>239</v>
      </c>
    </row>
    <row r="11" spans="1:16" ht="33.75" customHeight="1" x14ac:dyDescent="0.2">
      <c r="A11" s="3" t="s">
        <v>15</v>
      </c>
      <c r="M11" s="51">
        <v>242</v>
      </c>
    </row>
    <row r="12" spans="1:16" ht="13.5" customHeight="1" x14ac:dyDescent="0.2">
      <c r="A12" s="3" t="s">
        <v>25</v>
      </c>
      <c r="M12" s="50">
        <v>301</v>
      </c>
    </row>
    <row r="13" spans="1:16" ht="6" customHeight="1" x14ac:dyDescent="0.2">
      <c r="M13" s="50">
        <v>437</v>
      </c>
    </row>
    <row r="14" spans="1:16" ht="17.25" customHeight="1" x14ac:dyDescent="0.2">
      <c r="A14" s="65" t="s">
        <v>16</v>
      </c>
      <c r="B14" s="75" t="s">
        <v>18</v>
      </c>
      <c r="C14" s="76"/>
      <c r="D14" s="76"/>
      <c r="E14" s="76"/>
      <c r="F14" s="76"/>
      <c r="G14" s="76"/>
      <c r="H14" s="76"/>
      <c r="I14" s="77"/>
      <c r="J14" s="25"/>
      <c r="K14" s="38"/>
      <c r="L14" s="44">
        <v>1</v>
      </c>
      <c r="M14" s="29"/>
    </row>
    <row r="15" spans="1:16" ht="18" customHeight="1" thickBot="1" x14ac:dyDescent="0.25">
      <c r="A15" s="66"/>
      <c r="B15" s="20">
        <v>1</v>
      </c>
      <c r="C15" s="20">
        <v>2</v>
      </c>
      <c r="D15" s="20">
        <v>3</v>
      </c>
      <c r="E15" s="20">
        <v>4</v>
      </c>
      <c r="F15" s="20">
        <v>5</v>
      </c>
      <c r="G15" s="20">
        <v>6</v>
      </c>
      <c r="H15" s="20">
        <v>7</v>
      </c>
      <c r="I15" s="20">
        <v>8</v>
      </c>
      <c r="J15" s="54" t="s">
        <v>12</v>
      </c>
      <c r="K15" s="55" t="s">
        <v>17</v>
      </c>
      <c r="L15" s="45">
        <v>1.5</v>
      </c>
      <c r="M15" s="17"/>
    </row>
    <row r="16" spans="1:16" ht="33.75" customHeight="1" thickBot="1" x14ac:dyDescent="0.25">
      <c r="A16" s="67"/>
      <c r="B16" s="56"/>
      <c r="C16" s="56"/>
      <c r="D16" s="56"/>
      <c r="E16" s="56"/>
      <c r="F16" s="56"/>
      <c r="G16" s="56"/>
      <c r="H16" s="56"/>
      <c r="I16" s="56"/>
      <c r="J16" s="57">
        <f>SUM(B16:I16)</f>
        <v>0</v>
      </c>
      <c r="K16" s="40">
        <f>IF(ISERROR(ROUND((SUM(J16/8))*2,0)/2),"",ROUND((SUM(J16/8))*2,0)/2)</f>
        <v>0</v>
      </c>
      <c r="L16" s="45">
        <v>2</v>
      </c>
    </row>
    <row r="17" spans="1:13" ht="25.5" customHeight="1" x14ac:dyDescent="0.2">
      <c r="A17" s="9"/>
      <c r="B17" s="9"/>
      <c r="C17" s="9"/>
      <c r="D17" s="10"/>
      <c r="E17" s="10"/>
      <c r="F17" s="10"/>
      <c r="G17" s="13"/>
      <c r="H17" s="13"/>
      <c r="I17" s="13"/>
      <c r="J17" s="8"/>
      <c r="K17" s="31"/>
      <c r="L17" s="46">
        <v>2.5</v>
      </c>
    </row>
    <row r="18" spans="1:13" ht="18" customHeight="1" x14ac:dyDescent="0.2">
      <c r="A18" s="65" t="s">
        <v>19</v>
      </c>
      <c r="B18" s="20">
        <v>100</v>
      </c>
      <c r="C18" s="20">
        <v>104</v>
      </c>
      <c r="D18" s="20">
        <v>114</v>
      </c>
      <c r="E18" s="20">
        <v>117</v>
      </c>
      <c r="F18" s="20">
        <v>123</v>
      </c>
      <c r="G18" s="20">
        <v>403</v>
      </c>
      <c r="H18" s="20">
        <v>404</v>
      </c>
      <c r="I18" s="20">
        <v>431</v>
      </c>
      <c r="J18" s="43"/>
      <c r="K18" s="23"/>
      <c r="L18" s="47">
        <v>3</v>
      </c>
    </row>
    <row r="19" spans="1:13" ht="33.75" customHeight="1" x14ac:dyDescent="0.2">
      <c r="A19" s="66"/>
      <c r="B19" s="56"/>
      <c r="C19" s="56"/>
      <c r="D19" s="56"/>
      <c r="E19" s="56"/>
      <c r="F19" s="56"/>
      <c r="G19" s="56"/>
      <c r="H19" s="56"/>
      <c r="I19" s="56"/>
      <c r="J19" s="48"/>
      <c r="K19" s="49"/>
      <c r="L19" s="45">
        <v>3.5</v>
      </c>
      <c r="M19" s="19"/>
    </row>
    <row r="20" spans="1:13" ht="18" customHeight="1" x14ac:dyDescent="0.2">
      <c r="A20" s="66"/>
      <c r="B20" s="20">
        <v>122</v>
      </c>
      <c r="C20" s="20">
        <v>129</v>
      </c>
      <c r="D20" s="20">
        <v>141</v>
      </c>
      <c r="E20" s="20">
        <v>143</v>
      </c>
      <c r="F20" s="20">
        <v>145</v>
      </c>
      <c r="G20" s="20">
        <v>159</v>
      </c>
      <c r="H20" s="20">
        <v>182</v>
      </c>
      <c r="I20" s="20">
        <v>300</v>
      </c>
      <c r="J20" s="20">
        <v>306</v>
      </c>
      <c r="K20" s="23"/>
      <c r="L20" s="47">
        <v>4</v>
      </c>
      <c r="M20" s="19"/>
    </row>
    <row r="21" spans="1:13" ht="33.75" customHeight="1" x14ac:dyDescent="0.2">
      <c r="A21" s="67"/>
      <c r="B21" s="56"/>
      <c r="C21" s="56"/>
      <c r="D21" s="56"/>
      <c r="E21" s="56"/>
      <c r="F21" s="56"/>
      <c r="G21" s="56"/>
      <c r="H21" s="56"/>
      <c r="I21" s="56"/>
      <c r="J21" s="56"/>
      <c r="K21" s="23"/>
      <c r="L21" s="45">
        <v>4.5</v>
      </c>
      <c r="M21" s="19"/>
    </row>
    <row r="22" spans="1:13" ht="18" customHeight="1" thickBot="1" x14ac:dyDescent="0.25">
      <c r="A22" s="65" t="s">
        <v>20</v>
      </c>
      <c r="B22" s="53" t="s">
        <v>27</v>
      </c>
      <c r="C22" s="53" t="s">
        <v>27</v>
      </c>
      <c r="D22" s="53" t="s">
        <v>27</v>
      </c>
      <c r="E22" s="53" t="s">
        <v>27</v>
      </c>
      <c r="F22" s="53" t="s">
        <v>27</v>
      </c>
      <c r="G22" s="53" t="s">
        <v>27</v>
      </c>
      <c r="H22" s="53" t="s">
        <v>27</v>
      </c>
      <c r="I22" s="53" t="s">
        <v>27</v>
      </c>
      <c r="J22" s="54" t="s">
        <v>26</v>
      </c>
      <c r="K22" s="55" t="s">
        <v>24</v>
      </c>
      <c r="L22" s="47">
        <v>5</v>
      </c>
    </row>
    <row r="23" spans="1:13" ht="33.75" customHeight="1" thickBot="1" x14ac:dyDescent="0.25">
      <c r="A23" s="67"/>
      <c r="B23" s="56"/>
      <c r="C23" s="56"/>
      <c r="D23" s="56"/>
      <c r="E23" s="56"/>
      <c r="F23" s="56"/>
      <c r="G23" s="56"/>
      <c r="H23" s="56"/>
      <c r="I23" s="56"/>
      <c r="J23" s="57">
        <f>SUM(B19:I19,B21:J21,B23:I23)</f>
        <v>0</v>
      </c>
      <c r="K23" s="40">
        <f>IF(ISERROR(ROUND((SUM(J23/25))*2,0)/2),"",ROUND((SUM(J23/25))*2,0)/2)</f>
        <v>0</v>
      </c>
      <c r="L23" s="45">
        <v>5.5</v>
      </c>
    </row>
    <row r="24" spans="1:13" ht="19.5" customHeight="1" x14ac:dyDescent="0.2">
      <c r="A24" s="28"/>
      <c r="B24" s="37"/>
      <c r="C24" s="37"/>
      <c r="D24" s="37"/>
      <c r="E24" s="37"/>
      <c r="F24" s="37"/>
      <c r="G24" s="37"/>
      <c r="H24" s="37"/>
      <c r="I24" s="37"/>
      <c r="J24" s="42"/>
      <c r="K24" s="42"/>
      <c r="L24" s="45">
        <v>6</v>
      </c>
    </row>
    <row r="25" spans="1:13" ht="27.75" customHeight="1" x14ac:dyDescent="0.2">
      <c r="A25" s="28"/>
      <c r="B25" s="19" t="s">
        <v>9</v>
      </c>
      <c r="C25" s="68"/>
      <c r="D25" s="69"/>
      <c r="E25" s="69"/>
      <c r="F25" s="21" t="s">
        <v>6</v>
      </c>
      <c r="G25" s="37"/>
      <c r="H25" s="70"/>
      <c r="I25" s="70"/>
      <c r="J25" s="70"/>
      <c r="K25" s="70"/>
      <c r="L25" s="23"/>
    </row>
    <row r="26" spans="1:13" s="2" customFormat="1" ht="14.25" customHeight="1" x14ac:dyDescent="0.25">
      <c r="A26" s="12"/>
      <c r="B26" s="58"/>
      <c r="C26" s="58"/>
      <c r="D26" s="11"/>
      <c r="E26" s="11"/>
      <c r="F26" s="11"/>
      <c r="G26" s="11"/>
      <c r="H26" s="13"/>
      <c r="I26" s="13"/>
      <c r="J26" s="58"/>
      <c r="K26" s="58"/>
      <c r="L26" s="4"/>
    </row>
    <row r="27" spans="1:13" s="15" customFormat="1" ht="12.75" x14ac:dyDescent="0.2">
      <c r="A27" s="5" t="s">
        <v>10</v>
      </c>
      <c r="B27" s="33"/>
      <c r="C27" s="34"/>
      <c r="D27" s="34"/>
      <c r="E27" s="34"/>
      <c r="F27" s="34"/>
      <c r="G27" s="34"/>
      <c r="H27" s="34"/>
      <c r="J27" s="35"/>
      <c r="K27" s="34"/>
      <c r="L27" s="34"/>
      <c r="M27" s="16"/>
    </row>
    <row r="28" spans="1:13" s="15" customFormat="1" ht="15" customHeight="1" x14ac:dyDescent="0.2">
      <c r="A28" s="6" t="s">
        <v>21</v>
      </c>
      <c r="B28" s="36"/>
      <c r="C28" s="36"/>
      <c r="D28" s="36"/>
      <c r="E28" s="36"/>
      <c r="F28" s="36"/>
      <c r="G28" s="36"/>
      <c r="H28" s="36"/>
      <c r="I28" s="36"/>
      <c r="J28" s="36"/>
      <c r="M28" s="16"/>
    </row>
    <row r="29" spans="1:13" s="7" customFormat="1" ht="15" customHeight="1" x14ac:dyDescent="0.2">
      <c r="A29" s="6" t="s">
        <v>22</v>
      </c>
      <c r="B29" s="6"/>
      <c r="C29" s="6"/>
      <c r="D29" s="6"/>
      <c r="E29" s="6"/>
      <c r="F29" s="6"/>
      <c r="G29" s="6"/>
      <c r="H29" s="6"/>
      <c r="I29" s="6"/>
      <c r="J29" s="6"/>
      <c r="M29" s="30"/>
    </row>
    <row r="30" spans="1:13" ht="15" customHeight="1" x14ac:dyDescent="0.2">
      <c r="A30" s="5"/>
    </row>
    <row r="31" spans="1:13" ht="15" customHeight="1" x14ac:dyDescent="0.2">
      <c r="A31" s="2"/>
      <c r="B31" s="2"/>
      <c r="C31" s="2"/>
      <c r="D31" s="2"/>
      <c r="E31" s="2"/>
      <c r="F31" s="2"/>
      <c r="G31" s="2"/>
      <c r="H31" s="2"/>
    </row>
    <row r="32" spans="1:13" ht="39.950000000000003" customHeight="1" x14ac:dyDescent="0.2">
      <c r="A32" s="2"/>
      <c r="B32" s="2"/>
      <c r="C32" s="2"/>
      <c r="D32" s="2"/>
      <c r="E32" s="2"/>
      <c r="F32" s="2"/>
      <c r="G32" s="2"/>
      <c r="H32" s="2"/>
    </row>
    <row r="33" spans="1:8" ht="20.100000000000001" customHeight="1" x14ac:dyDescent="0.2">
      <c r="A33" s="2"/>
      <c r="B33" s="2"/>
      <c r="C33" s="2"/>
      <c r="D33" s="2"/>
      <c r="E33" s="2"/>
      <c r="F33" s="2"/>
      <c r="G33" s="2"/>
      <c r="H33" s="2"/>
    </row>
    <row r="34" spans="1:8" ht="20.100000000000001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20.100000000000001" customHeight="1" x14ac:dyDescent="0.2">
      <c r="A35" s="2"/>
      <c r="B35" s="2"/>
      <c r="C35" s="2"/>
      <c r="D35" s="2"/>
      <c r="E35" s="2"/>
      <c r="F35" s="2"/>
      <c r="G35" s="2"/>
      <c r="H35" s="2"/>
    </row>
    <row r="36" spans="1:8" ht="20.100000000000001" customHeight="1" x14ac:dyDescent="0.2">
      <c r="A36" s="2"/>
      <c r="B36" s="2"/>
      <c r="C36" s="2"/>
      <c r="D36" s="2"/>
      <c r="E36" s="2"/>
      <c r="F36" s="2"/>
      <c r="G36" s="2"/>
      <c r="H36" s="2"/>
    </row>
    <row r="37" spans="1:8" ht="20.100000000000001" customHeight="1" x14ac:dyDescent="0.2">
      <c r="A37" s="2"/>
      <c r="B37" s="2"/>
      <c r="C37" s="2"/>
      <c r="D37" s="2"/>
      <c r="E37" s="2"/>
      <c r="F37" s="2"/>
      <c r="G37" s="2"/>
      <c r="H37" s="2"/>
    </row>
    <row r="38" spans="1:8" ht="20.100000000000001" customHeight="1" x14ac:dyDescent="0.2">
      <c r="A38" s="2"/>
      <c r="B38" s="2"/>
      <c r="C38" s="2"/>
      <c r="D38" s="2"/>
      <c r="E38" s="2"/>
      <c r="F38" s="2"/>
      <c r="G38" s="2"/>
      <c r="H38" s="2"/>
    </row>
    <row r="39" spans="1:8" ht="20.100000000000001" customHeight="1" x14ac:dyDescent="0.2">
      <c r="A39" s="2"/>
      <c r="B39" s="2"/>
      <c r="C39" s="2"/>
      <c r="D39" s="2"/>
      <c r="E39" s="2"/>
      <c r="F39" s="2"/>
      <c r="G39" s="2"/>
      <c r="H39" s="2"/>
    </row>
    <row r="40" spans="1:8" ht="20.100000000000001" customHeight="1" x14ac:dyDescent="0.2">
      <c r="A40" s="2"/>
      <c r="B40" s="2"/>
      <c r="C40" s="2"/>
      <c r="D40" s="2"/>
      <c r="E40" s="2"/>
      <c r="F40" s="2"/>
      <c r="G40" s="2"/>
      <c r="H40" s="2"/>
    </row>
  </sheetData>
  <sheetProtection password="CA6D" sheet="1" selectLockedCells="1"/>
  <mergeCells count="20">
    <mergeCell ref="H7:J7"/>
    <mergeCell ref="H8:J8"/>
    <mergeCell ref="A18:A21"/>
    <mergeCell ref="A22:A23"/>
    <mergeCell ref="A14:A16"/>
    <mergeCell ref="C25:E25"/>
    <mergeCell ref="H25:K25"/>
    <mergeCell ref="B9:J9"/>
    <mergeCell ref="B10:J10"/>
    <mergeCell ref="B14:I14"/>
    <mergeCell ref="B26:C26"/>
    <mergeCell ref="J26:K26"/>
    <mergeCell ref="A1:C2"/>
    <mergeCell ref="I4:J4"/>
    <mergeCell ref="I5:J5"/>
    <mergeCell ref="B6:D6"/>
    <mergeCell ref="B7:D7"/>
    <mergeCell ref="B8:D8"/>
    <mergeCell ref="I3:J3"/>
    <mergeCell ref="H6:J6"/>
  </mergeCells>
  <phoneticPr fontId="0" type="noConversion"/>
  <dataValidations count="2">
    <dataValidation type="list" allowBlank="1" showDropDown="1" showInputMessage="1" showErrorMessage="1" error="Nur halbe oder ganze Noten zulässig!_x000a_Entrez uniquement des demi-notes ou notes entières !" sqref="B16:I16 B19:I19 B21:I21 B23:I23">
      <formula1>$L$14:$L$24</formula1>
    </dataValidation>
    <dataValidation type="list" showInputMessage="1" showErrorMessage="1" sqref="B22:I22">
      <formula1>$M$1:$M$13</formula1>
    </dataValidation>
  </dataValidations>
  <pageMargins left="0.59055118110236227" right="0.23622047244094491" top="0.39370078740157483" bottom="0.3937007874015748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Marty, Erika</cp:lastModifiedBy>
  <cp:lastPrinted>2014-09-01T09:34:09Z</cp:lastPrinted>
  <dcterms:created xsi:type="dcterms:W3CDTF">2002-05-01T13:13:13Z</dcterms:created>
  <dcterms:modified xsi:type="dcterms:W3CDTF">2024-03-25T13:34:18Z</dcterms:modified>
</cp:coreProperties>
</file>