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95" windowWidth="16095" windowHeight="6435"/>
  </bookViews>
  <sheets>
    <sheet name="Tabelle1" sheetId="77" r:id="rId1"/>
  </sheets>
  <definedNames>
    <definedName name="_xlnm.Print_Area" localSheetId="0">Tabelle1!$A$1:$K$25</definedName>
  </definedNames>
  <calcPr calcId="145621" fullPrecision="0" concurrentCalc="0"/>
</workbook>
</file>

<file path=xl/calcChain.xml><?xml version="1.0" encoding="utf-8"?>
<calcChain xmlns="http://schemas.openxmlformats.org/spreadsheetml/2006/main">
  <c r="H17" i="77" l="1"/>
  <c r="G17" i="77"/>
  <c r="F17" i="77"/>
  <c r="E17" i="77"/>
  <c r="D17" i="77"/>
  <c r="H20" i="77"/>
  <c r="I20" i="77"/>
</calcChain>
</file>

<file path=xl/sharedStrings.xml><?xml version="1.0" encoding="utf-8"?>
<sst xmlns="http://schemas.openxmlformats.org/spreadsheetml/2006/main" count="25" uniqueCount="24">
  <si>
    <t>** Zulässige Eingabewerte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</si>
  <si>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</si>
  <si>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</si>
  <si>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</si>
  <si>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</si>
  <si>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</si>
  <si>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</si>
  <si>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Profession :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</si>
  <si>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</si>
  <si>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</si>
  <si>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</si>
  <si>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Date :</t>
  </si>
  <si>
    <t>Visa de l'organisation de CI :</t>
  </si>
  <si>
    <t>Choisissez s'il vous plaît</t>
  </si>
  <si>
    <t>Feuille de notes de la formation à la pratique professionnelle</t>
  </si>
  <si>
    <t>Entreprise formatrice :</t>
  </si>
  <si>
    <t>Semestre</t>
  </si>
  <si>
    <t>somme : 5</t>
  </si>
  <si>
    <t>2) La note finale  de la formation à la pratique professionnelle correspond à la moyenne, arrondie à une demi-note ou à une note entière, des 5 notes des contrôles de compétence.</t>
  </si>
  <si>
    <t>Assistante en soins et santé communautaire CFC / Assistant en soins et santé communautaire CFC</t>
  </si>
  <si>
    <t>Lieu de formation :</t>
  </si>
  <si>
    <t>Formation en entreprise</t>
  </si>
  <si>
    <t>Formation en école</t>
  </si>
  <si>
    <t>Détermination de la note finale  de la formation à la pratique professionnelle selon l'art. 14 et l'art. 19 al. 4 de l'ordonnance sur la formation professionnelle initiale du 5 août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</si>
</sst>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64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0" fontId="3" fillId="0" borderId="1" xfId="0" quotePrefix="1" applyFont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64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5" xfId="0" applyFont="1" applyFill="1" applyBorder="1" applyAlignment="1" applyProtection="1">
      <alignment horizontal="center" vertical="center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10" fillId="0" borderId="0" xfId="0" applyFont="1" applyBorder="1" applyAlignment="1" applyProtection="1"/>
    <xf numFmtId="0" fontId="14" fillId="0" borderId="0" xfId="0" applyFont="1" applyProtection="1"/>
    <xf numFmtId="0" fontId="14" fillId="0" borderId="0" xfId="0" applyFont="1" applyBorder="1"/>
    <xf numFmtId="0" fontId="14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164" fontId="4" fillId="0" borderId="15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14" fontId="4" fillId="0" borderId="8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3</xdr:row>
      <xdr:rowOff>19050</xdr:rowOff>
    </xdr:to>
    <xdr:pic>
      <xdr:nvPicPr>
        <xdr:cNvPr id="76969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Zeros="0" tabSelected="1" zoomScale="80" zoomScaleNormal="80" zoomScaleSheetLayoutView="75" workbookViewId="0">
      <selection activeCell="C6" sqref="C6:E6"/>
    </sheetView>
  </sheetViews>
  <sheetFormatPr baseColWidth="10" defaultRowHeight="12" x14ac:dyDescent="0.2"/>
  <cols>
    <col min="1" max="12" width="11.8554687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18"/>
      <c r="B1" s="18"/>
      <c r="C1" s="18"/>
      <c r="D1" s="18"/>
      <c r="E1" s="18"/>
      <c r="F1" s="19"/>
      <c r="G1" s="19"/>
      <c r="H1" s="19"/>
      <c r="K1" s="20"/>
      <c r="M1" s="2"/>
    </row>
    <row r="2" spans="1:17" ht="14.25" x14ac:dyDescent="0.2">
      <c r="A2" s="18"/>
      <c r="B2" s="18"/>
      <c r="C2" s="18"/>
      <c r="D2" s="18"/>
      <c r="E2" s="18"/>
      <c r="F2" s="21"/>
      <c r="G2" s="21"/>
      <c r="H2" s="21"/>
      <c r="J2" s="22" t="s">
        <v>1</v>
      </c>
      <c r="K2" s="9">
        <v>86914</v>
      </c>
      <c r="O2" s="23"/>
      <c r="P2" s="23"/>
    </row>
    <row r="3" spans="1:17" ht="14.25" customHeight="1" x14ac:dyDescent="0.2">
      <c r="A3" s="24"/>
      <c r="B3" s="24"/>
      <c r="C3" s="24"/>
      <c r="D3" s="19"/>
      <c r="E3" s="19"/>
      <c r="F3" s="19"/>
      <c r="G3" s="19"/>
      <c r="H3" s="19"/>
      <c r="I3" s="19"/>
      <c r="J3" s="19"/>
      <c r="K3" s="23"/>
      <c r="L3" s="23"/>
      <c r="M3" s="23"/>
      <c r="N3" s="23"/>
      <c r="O3" s="23"/>
      <c r="P3" s="23"/>
    </row>
    <row r="4" spans="1:17" ht="37.5" customHeight="1" x14ac:dyDescent="0.25">
      <c r="A4" s="49" t="s">
        <v>14</v>
      </c>
      <c r="B4" s="25"/>
      <c r="C4" s="26"/>
      <c r="D4" s="25"/>
      <c r="E4" s="25"/>
      <c r="F4" s="19"/>
      <c r="G4" s="19"/>
      <c r="H4" s="19"/>
      <c r="I4" s="5"/>
      <c r="J4" s="5"/>
      <c r="K4" s="3"/>
      <c r="L4" s="3"/>
      <c r="M4" s="23"/>
      <c r="N4" s="27" t="s">
        <v>0</v>
      </c>
      <c r="O4" s="23"/>
    </row>
    <row r="5" spans="1:17" ht="9" customHeight="1" x14ac:dyDescent="0.2">
      <c r="A5" s="19"/>
      <c r="B5" s="19"/>
      <c r="C5" s="19"/>
      <c r="D5" s="19"/>
      <c r="E5" s="19"/>
      <c r="F5" s="19"/>
      <c r="G5" s="19"/>
      <c r="H5" s="19"/>
      <c r="I5" s="59"/>
      <c r="J5" s="59"/>
      <c r="K5" s="4"/>
      <c r="L5" s="4"/>
      <c r="M5" s="23"/>
      <c r="N5" s="27">
        <v>1</v>
      </c>
      <c r="O5" s="55" t="s">
        <v>13</v>
      </c>
    </row>
    <row r="6" spans="1:17" ht="20.100000000000001" customHeight="1" x14ac:dyDescent="0.2">
      <c r="A6" s="50" t="s">
        <v>2</v>
      </c>
      <c r="B6" s="12"/>
      <c r="C6" s="60"/>
      <c r="D6" s="60"/>
      <c r="E6" s="60"/>
      <c r="F6" s="12"/>
      <c r="G6" s="51" t="s">
        <v>5</v>
      </c>
      <c r="I6" s="64"/>
      <c r="J6" s="64"/>
      <c r="K6" s="64"/>
      <c r="M6" s="12"/>
      <c r="N6" s="27">
        <v>1.5</v>
      </c>
      <c r="O6" s="56" t="s">
        <v>21</v>
      </c>
    </row>
    <row r="7" spans="1:17" ht="20.100000000000001" customHeight="1" x14ac:dyDescent="0.2">
      <c r="A7" s="50" t="s">
        <v>3</v>
      </c>
      <c r="B7" s="12"/>
      <c r="C7" s="61"/>
      <c r="D7" s="61"/>
      <c r="E7" s="61"/>
      <c r="F7" s="12"/>
      <c r="G7" s="51" t="s">
        <v>6</v>
      </c>
      <c r="I7" s="63"/>
      <c r="J7" s="63"/>
      <c r="K7" s="63"/>
      <c r="M7" s="12"/>
      <c r="N7" s="27">
        <v>2</v>
      </c>
      <c r="O7" s="54" t="s">
        <v>22</v>
      </c>
    </row>
    <row r="8" spans="1:17" ht="20.100000000000001" customHeight="1" x14ac:dyDescent="0.2">
      <c r="A8" s="51" t="s">
        <v>4</v>
      </c>
      <c r="B8" s="10"/>
      <c r="C8" s="62"/>
      <c r="D8" s="63"/>
      <c r="E8" s="63"/>
      <c r="F8" s="12"/>
      <c r="G8" s="51" t="s">
        <v>15</v>
      </c>
      <c r="I8" s="63"/>
      <c r="J8" s="63"/>
      <c r="K8" s="63"/>
      <c r="M8" s="12"/>
      <c r="N8" s="27">
        <v>2.5</v>
      </c>
      <c r="O8" s="5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7">
        <v>3</v>
      </c>
    </row>
    <row r="10" spans="1:17" ht="15" customHeight="1" x14ac:dyDescent="0.25">
      <c r="A10" s="51" t="s">
        <v>7</v>
      </c>
      <c r="B10" s="10"/>
      <c r="C10" s="65" t="s">
        <v>19</v>
      </c>
      <c r="D10" s="66"/>
      <c r="E10" s="66"/>
      <c r="F10" s="66"/>
      <c r="G10" s="66"/>
      <c r="H10" s="66"/>
      <c r="I10" s="66"/>
      <c r="J10" s="66"/>
      <c r="K10" s="66"/>
      <c r="L10" s="66"/>
      <c r="N10" s="27">
        <v>3.5</v>
      </c>
    </row>
    <row r="11" spans="1:17" ht="20.100000000000001" customHeight="1" x14ac:dyDescent="0.25">
      <c r="A11" s="51" t="s">
        <v>20</v>
      </c>
      <c r="B11" s="51"/>
      <c r="C11" s="81" t="s">
        <v>13</v>
      </c>
      <c r="D11" s="81"/>
      <c r="E11" s="81"/>
      <c r="F11" s="81"/>
      <c r="G11" s="81"/>
      <c r="H11" s="81"/>
      <c r="I11" s="81"/>
      <c r="J11" s="53"/>
      <c r="K11" s="28"/>
      <c r="L11" s="28"/>
      <c r="N11" s="27">
        <v>4</v>
      </c>
      <c r="Q11" s="54"/>
    </row>
    <row r="12" spans="1:17" ht="20.100000000000001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53"/>
      <c r="K12" s="28"/>
      <c r="L12" s="28"/>
      <c r="N12" s="27">
        <v>4.5</v>
      </c>
      <c r="Q12" s="54"/>
    </row>
    <row r="13" spans="1:17" ht="15" customHeight="1" x14ac:dyDescent="0.25">
      <c r="A13" s="10"/>
      <c r="B13" s="10"/>
      <c r="C13" s="10"/>
      <c r="D13" s="7"/>
      <c r="E13" s="7"/>
      <c r="F13" s="7"/>
      <c r="G13" s="7"/>
      <c r="H13" s="8"/>
      <c r="I13" s="8"/>
      <c r="J13" s="29"/>
      <c r="K13" s="28"/>
      <c r="L13" s="28"/>
      <c r="N13" s="27">
        <v>5</v>
      </c>
    </row>
    <row r="14" spans="1:17" ht="21.75" customHeight="1" x14ac:dyDescent="0.2">
      <c r="A14" s="67" t="s">
        <v>23</v>
      </c>
      <c r="B14" s="67"/>
      <c r="C14" s="67"/>
      <c r="D14" s="67"/>
      <c r="E14" s="67"/>
      <c r="F14" s="67"/>
      <c r="G14" s="67"/>
      <c r="H14" s="67"/>
      <c r="I14" s="67"/>
      <c r="J14" s="30"/>
      <c r="K14" s="30"/>
      <c r="L14" s="31"/>
      <c r="N14" s="27">
        <v>5.5</v>
      </c>
    </row>
    <row r="15" spans="1:17" ht="12.75" customHeight="1" x14ac:dyDescent="0.2">
      <c r="A15" s="32"/>
      <c r="B15" s="32"/>
      <c r="C15" s="32"/>
      <c r="D15" s="19"/>
      <c r="E15" s="19"/>
      <c r="N15" s="27">
        <v>6</v>
      </c>
    </row>
    <row r="16" spans="1:17" ht="15" customHeight="1" x14ac:dyDescent="0.2">
      <c r="A16" s="70"/>
      <c r="B16" s="71"/>
      <c r="C16" s="72"/>
      <c r="D16" s="82" t="s">
        <v>16</v>
      </c>
      <c r="E16" s="83"/>
      <c r="F16" s="83"/>
      <c r="G16" s="83"/>
      <c r="H16" s="84"/>
      <c r="I16" s="33"/>
      <c r="J16" s="33"/>
      <c r="K16" s="33"/>
      <c r="O16" s="43"/>
    </row>
    <row r="17" spans="1:15" ht="15" customHeight="1" x14ac:dyDescent="0.2">
      <c r="A17" s="73"/>
      <c r="B17" s="74"/>
      <c r="C17" s="75"/>
      <c r="D17" s="44" t="str">
        <f>IF(C11="Choisissez s'il vous plaît","",IF(C11="Formation en entreprise","1","2"))</f>
        <v/>
      </c>
      <c r="E17" s="44" t="str">
        <f>IF(C11="Choisissez s'il vous plaît","",IF(C11="Formation en entreprise","2","3"))</f>
        <v/>
      </c>
      <c r="F17" s="44" t="str">
        <f>IF(C11="Choisissez s'il vous plaît","",IF(C11="Formation en entreprise","3","4"))</f>
        <v/>
      </c>
      <c r="G17" s="44" t="str">
        <f>IF(C11="Choisissez s'il vous plaît","",IF(C11="Formation en entreprise","4","5"))</f>
        <v/>
      </c>
      <c r="H17" s="44" t="str">
        <f>IF(C11="Choisissez s'il vous plaît","",IF(C11="Formation en entreprise","5","6"))</f>
        <v/>
      </c>
      <c r="I17" s="46"/>
      <c r="J17" s="46"/>
      <c r="K17" s="46"/>
      <c r="O17" s="43"/>
    </row>
    <row r="18" spans="1:15" ht="27" customHeight="1" x14ac:dyDescent="0.2">
      <c r="A18" s="76" t="s">
        <v>8</v>
      </c>
      <c r="B18" s="77"/>
      <c r="C18" s="78"/>
      <c r="D18" s="47"/>
      <c r="E18" s="45"/>
      <c r="F18" s="45"/>
      <c r="G18" s="45"/>
      <c r="H18" s="45"/>
      <c r="I18" s="48"/>
      <c r="J18" s="48"/>
      <c r="K18" s="48"/>
    </row>
    <row r="19" spans="1:15" ht="27" customHeight="1" thickBot="1" x14ac:dyDescent="0.25">
      <c r="A19" s="34"/>
      <c r="B19" s="34"/>
      <c r="C19" s="34"/>
      <c r="D19" s="16"/>
      <c r="F19" s="57"/>
      <c r="G19" s="57"/>
      <c r="H19" s="35" t="s">
        <v>17</v>
      </c>
      <c r="I19" s="14" t="s">
        <v>9</v>
      </c>
    </row>
    <row r="20" spans="1:15" ht="27" customHeight="1" thickBot="1" x14ac:dyDescent="0.25">
      <c r="A20" s="36"/>
      <c r="B20" s="36"/>
      <c r="C20" s="36"/>
      <c r="D20" s="15"/>
      <c r="F20" s="16"/>
      <c r="G20" s="58"/>
      <c r="H20" s="37">
        <f>SUM(D18:H18)</f>
        <v>0</v>
      </c>
      <c r="I20" s="17">
        <f>IF(ISERROR(ROUND((SUM(H20/5))*2,0)/2),"",ROUND((SUM(H20/5))*2,0)/2)</f>
        <v>0</v>
      </c>
    </row>
    <row r="21" spans="1:15" ht="20.100000000000001" customHeight="1" x14ac:dyDescent="0.2">
      <c r="L21" s="27"/>
      <c r="M21" s="43"/>
    </row>
    <row r="22" spans="1:15" ht="37.5" customHeight="1" x14ac:dyDescent="0.2">
      <c r="A22" s="52" t="s">
        <v>10</v>
      </c>
      <c r="B22" s="1"/>
      <c r="H22" s="9"/>
      <c r="I22" s="9"/>
      <c r="J22" s="9"/>
    </row>
    <row r="23" spans="1:15" ht="12.75" customHeight="1" x14ac:dyDescent="0.2">
      <c r="A23" s="52" t="s">
        <v>18</v>
      </c>
      <c r="B23" s="38"/>
      <c r="C23" s="20"/>
      <c r="D23" s="20"/>
      <c r="E23" s="20"/>
      <c r="F23" s="39"/>
      <c r="G23" s="22"/>
      <c r="K23" s="40"/>
    </row>
    <row r="24" spans="1:15" ht="12.75" customHeight="1" x14ac:dyDescent="0.2">
      <c r="A24" s="1"/>
      <c r="B24" s="1"/>
      <c r="C24" s="32"/>
      <c r="D24" s="1"/>
      <c r="E24" s="1"/>
      <c r="F24" s="1"/>
      <c r="G24" s="1"/>
      <c r="H24" s="1"/>
      <c r="I24" s="1"/>
      <c r="J24" s="13"/>
      <c r="K24" s="1"/>
    </row>
    <row r="25" spans="1:15" ht="52.5" customHeight="1" x14ac:dyDescent="0.2">
      <c r="A25" s="20" t="s">
        <v>11</v>
      </c>
      <c r="B25" s="68"/>
      <c r="C25" s="69"/>
      <c r="D25" s="9"/>
      <c r="E25" s="79" t="s">
        <v>12</v>
      </c>
      <c r="F25" s="79"/>
      <c r="G25" s="79"/>
      <c r="H25" s="80"/>
      <c r="I25" s="80"/>
      <c r="J25" s="9"/>
      <c r="K25" s="41"/>
      <c r="M25" s="42"/>
    </row>
    <row r="26" spans="1:15" ht="12.75" customHeight="1" x14ac:dyDescent="0.2">
      <c r="L26" s="6"/>
      <c r="N26" s="1"/>
      <c r="O26" s="1"/>
    </row>
    <row r="27" spans="1:15" s="1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N27" s="11"/>
      <c r="O27" s="11"/>
    </row>
    <row r="28" spans="1:15" ht="53.25" customHeight="1" x14ac:dyDescent="0.2">
      <c r="M28" s="12"/>
    </row>
  </sheetData>
  <sheetProtection password="CA6D" sheet="1" objects="1" scenarios="1" selectLockedCells="1"/>
  <mergeCells count="16">
    <mergeCell ref="C10:L10"/>
    <mergeCell ref="A14:I14"/>
    <mergeCell ref="B25:C25"/>
    <mergeCell ref="A16:C17"/>
    <mergeCell ref="A18:C18"/>
    <mergeCell ref="E25:G25"/>
    <mergeCell ref="H25:I25"/>
    <mergeCell ref="C11:I11"/>
    <mergeCell ref="D16:H16"/>
    <mergeCell ref="I5:J5"/>
    <mergeCell ref="C6:E6"/>
    <mergeCell ref="C7:E7"/>
    <mergeCell ref="C8:E8"/>
    <mergeCell ref="I8:K8"/>
    <mergeCell ref="I7:K7"/>
    <mergeCell ref="I6:K6"/>
  </mergeCells>
  <phoneticPr fontId="0" type="noConversion"/>
  <dataValidations count="2">
    <dataValidation type="list" showInputMessage="1" showErrorMessage="1" sqref="C11:I11">
      <formula1>$O$5:$O$7</formula1>
    </dataValidation>
    <dataValidation type="list" allowBlank="1" showDropDown="1" showInputMessage="1" showErrorMessage="1" error="Nur halbe oder ganze Noten zulässig!_x000a_Entrez uniquement des demi-notes ou notes entières !" sqref="D18:K18">
      <formula1>$N$5:$N$15</formula1>
    </dataValidation>
  </dataValidations>
  <printOptions horizontalCentered="1"/>
  <pageMargins left="0.59055118110236227" right="0.62992125984251968" top="0.59055118110236227" bottom="0.59055118110236227" header="0.51181102362204722" footer="0.51181102362204722"/>
  <pageSetup paperSize="9" orientation="landscape" r:id="rId1"/>
  <headerFooter alignWithMargins="0"/>
  <rowBreaks count="1" manualBreakCount="1">
    <brk id="25" max="10" man="1"/>
  </rowBreaks>
  <colBreaks count="1" manualBreakCount="1">
    <brk id="11" max="24" man="1"/>
  </colBreaks>
  <ignoredErrors>
    <ignoredError sqref="D21: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2016-12-23T11:31:21Z</cp:lastPrinted>
  <dcterms:created xsi:type="dcterms:W3CDTF">2002-05-01T13:13:13Z</dcterms:created>
  <dcterms:modified xsi:type="dcterms:W3CDTF">2016-12-23T11:31:42Z</dcterms:modified>
</cp:coreProperties>
</file>