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f_FExp\Ecole professionnelle (EP)\"/>
    </mc:Choice>
  </mc:AlternateContent>
  <bookViews>
    <workbookView xWindow="-15" yWindow="6435" windowWidth="16095" windowHeight="6495"/>
  </bookViews>
  <sheets>
    <sheet name="Tabelle1" sheetId="77" r:id="rId1"/>
  </sheets>
  <definedNames>
    <definedName name="_xlnm.Print_Area" localSheetId="0">Tabelle1!$A$1:$N$28</definedName>
  </definedNames>
  <calcPr calcId="162913" fullPrecision="0"/>
</workbook>
</file>

<file path=xl/calcChain.xml><?xml version="1.0" encoding="utf-8"?>
<calcChain xmlns="http://schemas.openxmlformats.org/spreadsheetml/2006/main">
  <c r="L17" i="77" l="1"/>
  <c r="M17" i="77" s="1"/>
  <c r="L19" i="77" l="1"/>
  <c r="M19" i="77" s="1"/>
  <c r="M21" i="77" s="1"/>
  <c r="N21" i="77" s="1"/>
</calcChain>
</file>

<file path=xl/sharedStrings.xml><?xml version="1.0" encoding="utf-8"?>
<sst xmlns="http://schemas.openxmlformats.org/spreadsheetml/2006/main" count="33" uniqueCount="32">
  <si>
    <t>No profession :</t>
  </si>
  <si>
    <t>Note de l'école professionnelle</t>
  </si>
  <si>
    <t>Nom :</t>
  </si>
  <si>
    <t>Prénom :</t>
  </si>
  <si>
    <t>Date de naissance :</t>
  </si>
  <si>
    <t>Année de l'examen :</t>
  </si>
  <si>
    <t>Canton d'apprentissage :</t>
  </si>
  <si>
    <t>Lieu de l'école :</t>
  </si>
  <si>
    <t>Profession :</t>
  </si>
  <si>
    <t>Domaines d'enseignement</t>
  </si>
  <si>
    <t>Notes des semestres¹</t>
  </si>
  <si>
    <t>1) Les notes semestrielles sont arrondies à la demi-note ou à la note entière</t>
  </si>
  <si>
    <t>Date :</t>
  </si>
  <si>
    <t>Visa de l'école :</t>
  </si>
  <si>
    <t>Choisissez s'il vous plaît</t>
  </si>
  <si>
    <t>Orientation :</t>
  </si>
  <si>
    <t>Construction métallique (44504)</t>
  </si>
  <si>
    <t>Travaux de forge (44505)</t>
  </si>
  <si>
    <t>Charpente métallique (44507)</t>
  </si>
  <si>
    <t>somme : 8</t>
  </si>
  <si>
    <t>Mouleuse CFC / Mouleur CFC</t>
  </si>
  <si>
    <t>Détermination de la note de l'école professionnelle selon l'ordonnance sur la formation professionnelle initiale du 30.10.2009 (état le 01.04.2016).</t>
  </si>
  <si>
    <t>somme : 4</t>
  </si>
  <si>
    <t>mécanique</t>
  </si>
  <si>
    <t>moulage</t>
  </si>
  <si>
    <t>somme : 2</t>
  </si>
  <si>
    <r>
      <t xml:space="preserve">= </t>
    </r>
    <r>
      <rPr>
        <b/>
        <sz val="8"/>
        <rFont val="Arial"/>
        <family val="2"/>
      </rPr>
      <t>Note moulage</t>
    </r>
    <r>
      <rPr>
        <sz val="10"/>
        <rFont val="Arial"/>
        <family val="2"/>
      </rPr>
      <t>²</t>
    </r>
  </si>
  <si>
    <r>
      <t xml:space="preserve">= </t>
    </r>
    <r>
      <rPr>
        <b/>
        <sz val="8"/>
        <rFont val="Arial"/>
        <family val="2"/>
      </rPr>
      <t>Note mécanique</t>
    </r>
    <r>
      <rPr>
        <b/>
        <vertAlign val="superscript"/>
        <sz val="10"/>
        <rFont val="Arial"/>
        <family val="2"/>
      </rPr>
      <t>3</t>
    </r>
  </si>
  <si>
    <r>
      <t xml:space="preserve">= </t>
    </r>
    <r>
      <rPr>
        <b/>
        <sz val="8"/>
        <rFont val="Arial"/>
        <family val="2"/>
      </rPr>
      <t>Note</t>
    </r>
    <r>
      <rPr>
        <b/>
        <vertAlign val="superscript"/>
        <sz val="10"/>
        <rFont val="Arial"/>
        <family val="2"/>
      </rPr>
      <t>4</t>
    </r>
  </si>
  <si>
    <t>2) La note du domaine d’enseignement «moulage» résulte de la moyenne, arrondie à une note entière ou à une demi-note, des quatre notes des bulletins semestriels.</t>
  </si>
  <si>
    <t>3) La note du domaine d’enseignement «mécanique» résulte de la moyenne, arrondie à une note entière ou à une demi-note, des huit notes des bulletins semestriels.</t>
  </si>
  <si>
    <t>4) La note de l’enseignement des connaissances professionnelles résulte de la moyenne, arrondie à une note entière ou à une demi-note, des notes des bulletins semestriels des domaines d'enseignement "moulage" et "mécanique".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</si>
</sst>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2" fillId="0" borderId="0" xfId="0" applyFont="1"/>
    <xf numFmtId="0" fontId="13" fillId="0" borderId="0" xfId="0" applyFont="1"/>
    <xf numFmtId="0" fontId="13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Border="1" applyProtection="1"/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Fill="1"/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inden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indent="1"/>
    </xf>
    <xf numFmtId="0" fontId="3" fillId="0" borderId="0" xfId="0" applyFont="1" applyBorder="1" applyAlignment="1" applyProtection="1"/>
    <xf numFmtId="1" fontId="4" fillId="0" borderId="0" xfId="0" applyNumberFormat="1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3" fillId="0" borderId="0" xfId="0" applyFont="1" applyBorder="1"/>
    <xf numFmtId="0" fontId="4" fillId="0" borderId="0" xfId="0" applyFont="1" applyBorder="1" applyAlignment="1">
      <alignment horizontal="left"/>
    </xf>
    <xf numFmtId="14" fontId="4" fillId="0" borderId="9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14" fontId="4" fillId="0" borderId="8" xfId="0" applyNumberFormat="1" applyFont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/>
    <xf numFmtId="164" fontId="4" fillId="0" borderId="5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 applyProtection="1">
      <alignment horizontal="center" vertical="center"/>
    </xf>
    <xf numFmtId="164" fontId="4" fillId="4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164" fontId="4" fillId="0" borderId="5" xfId="0" quotePrefix="1" applyNumberFormat="1" applyFont="1" applyBorder="1" applyAlignment="1" applyProtection="1">
      <alignment horizontal="center" vertical="center"/>
    </xf>
    <xf numFmtId="164" fontId="5" fillId="0" borderId="4" xfId="0" quotePrefix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1" fillId="0" borderId="6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164" fontId="4" fillId="3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4" width="10.5703125" style="1" customWidth="1"/>
    <col min="15" max="15" width="10.7109375" style="1" customWidth="1"/>
    <col min="16" max="16384" width="11.42578125" style="1"/>
  </cols>
  <sheetData>
    <row r="1" spans="1:17" ht="14.25" x14ac:dyDescent="0.2">
      <c r="A1" s="32"/>
      <c r="B1" s="32"/>
      <c r="C1" s="32"/>
      <c r="D1" s="32"/>
      <c r="E1" s="32"/>
      <c r="F1" s="7"/>
      <c r="G1" s="7"/>
      <c r="H1" s="7"/>
      <c r="K1" s="5"/>
      <c r="M1" s="8"/>
    </row>
    <row r="2" spans="1:17" ht="14.25" x14ac:dyDescent="0.2">
      <c r="A2" s="32"/>
      <c r="B2" s="32"/>
      <c r="C2" s="32"/>
      <c r="D2" s="32"/>
      <c r="E2" s="32"/>
      <c r="F2" s="9"/>
      <c r="G2" s="9"/>
      <c r="H2" s="9"/>
      <c r="K2" s="61" t="s">
        <v>0</v>
      </c>
      <c r="L2" s="61"/>
      <c r="M2" s="24">
        <v>30905</v>
      </c>
      <c r="O2" s="2"/>
      <c r="P2" s="2"/>
    </row>
    <row r="3" spans="1:17" ht="14.25" customHeight="1" x14ac:dyDescent="0.2">
      <c r="A3" s="10"/>
      <c r="B3" s="10"/>
      <c r="C3" s="10"/>
      <c r="D3" s="7"/>
      <c r="E3" s="7"/>
      <c r="F3" s="7"/>
      <c r="G3" s="7"/>
      <c r="H3" s="7"/>
      <c r="I3" s="7"/>
      <c r="J3" s="7"/>
      <c r="K3" s="2"/>
      <c r="L3" s="2"/>
      <c r="M3" s="2"/>
      <c r="N3" s="2"/>
      <c r="O3" s="2"/>
      <c r="P3" s="2"/>
    </row>
    <row r="4" spans="1:17" ht="37.5" customHeight="1" x14ac:dyDescent="0.25">
      <c r="A4" s="16" t="s">
        <v>1</v>
      </c>
      <c r="B4" s="16"/>
      <c r="C4" s="19"/>
      <c r="D4" s="16"/>
      <c r="E4" s="16"/>
      <c r="F4" s="7"/>
      <c r="G4" s="7"/>
      <c r="H4" s="7"/>
      <c r="I4" s="17"/>
      <c r="J4" s="17"/>
      <c r="K4" s="12"/>
      <c r="L4" s="12"/>
      <c r="M4" s="2"/>
      <c r="N4" s="29">
        <v>1</v>
      </c>
      <c r="O4" s="2"/>
      <c r="Q4" s="30"/>
    </row>
    <row r="5" spans="1:17" ht="9" customHeight="1" x14ac:dyDescent="0.2">
      <c r="A5" s="7"/>
      <c r="B5" s="7"/>
      <c r="C5" s="7"/>
      <c r="D5" s="7"/>
      <c r="E5" s="7"/>
      <c r="F5" s="7"/>
      <c r="G5" s="7"/>
      <c r="H5" s="7"/>
      <c r="I5" s="63"/>
      <c r="J5" s="63"/>
      <c r="K5" s="13"/>
      <c r="L5" s="13"/>
      <c r="M5" s="2"/>
      <c r="N5" s="39">
        <v>1.5</v>
      </c>
      <c r="O5" s="48" t="s">
        <v>14</v>
      </c>
      <c r="Q5" s="30"/>
    </row>
    <row r="6" spans="1:17" ht="20.100000000000001" customHeight="1" x14ac:dyDescent="0.2">
      <c r="A6" s="11" t="s">
        <v>2</v>
      </c>
      <c r="B6" s="11"/>
      <c r="C6" s="67"/>
      <c r="D6" s="67"/>
      <c r="E6" s="67"/>
      <c r="F6" s="28"/>
      <c r="G6" s="6" t="s">
        <v>5</v>
      </c>
      <c r="J6" s="65"/>
      <c r="K6" s="65"/>
      <c r="L6" s="65"/>
      <c r="M6" s="11"/>
      <c r="N6" s="39">
        <v>2</v>
      </c>
      <c r="O6" s="48" t="s">
        <v>16</v>
      </c>
      <c r="Q6" s="30"/>
    </row>
    <row r="7" spans="1:17" ht="20.100000000000001" customHeight="1" x14ac:dyDescent="0.2">
      <c r="A7" s="11" t="s">
        <v>3</v>
      </c>
      <c r="B7" s="11"/>
      <c r="C7" s="68"/>
      <c r="D7" s="68"/>
      <c r="E7" s="68"/>
      <c r="F7" s="28"/>
      <c r="G7" s="6" t="s">
        <v>6</v>
      </c>
      <c r="J7" s="66"/>
      <c r="K7" s="66"/>
      <c r="L7" s="66"/>
      <c r="M7" s="11"/>
      <c r="N7" s="39">
        <v>2.5</v>
      </c>
      <c r="O7" s="30" t="s">
        <v>17</v>
      </c>
      <c r="Q7" s="30"/>
    </row>
    <row r="8" spans="1:17" ht="20.100000000000001" customHeight="1" x14ac:dyDescent="0.2">
      <c r="A8" s="6" t="s">
        <v>4</v>
      </c>
      <c r="B8" s="6"/>
      <c r="C8" s="69"/>
      <c r="D8" s="66"/>
      <c r="E8" s="66"/>
      <c r="F8" s="28"/>
      <c r="G8" s="6" t="s">
        <v>7</v>
      </c>
      <c r="J8" s="66"/>
      <c r="K8" s="66"/>
      <c r="L8" s="66"/>
      <c r="M8" s="11"/>
      <c r="N8" s="39">
        <v>3</v>
      </c>
      <c r="O8" s="30" t="s">
        <v>18</v>
      </c>
      <c r="Q8" s="30"/>
    </row>
    <row r="9" spans="1:17" s="27" customFormat="1" ht="15" customHeight="1" x14ac:dyDescent="0.2">
      <c r="A9" s="26"/>
      <c r="B9" s="26"/>
      <c r="C9" s="26"/>
      <c r="D9" s="24"/>
      <c r="E9" s="24"/>
      <c r="F9" s="24"/>
      <c r="H9" s="26"/>
      <c r="J9" s="24"/>
      <c r="K9" s="24"/>
      <c r="L9" s="24"/>
      <c r="M9" s="28"/>
      <c r="N9" s="39">
        <v>3.5</v>
      </c>
      <c r="Q9" s="31"/>
    </row>
    <row r="10" spans="1:17" ht="20.100000000000001" customHeight="1" x14ac:dyDescent="0.25">
      <c r="A10" s="6" t="s">
        <v>8</v>
      </c>
      <c r="B10" s="6"/>
      <c r="C10" s="75" t="s">
        <v>20</v>
      </c>
      <c r="D10" s="75"/>
      <c r="E10" s="75"/>
      <c r="F10" s="75"/>
      <c r="G10" s="75"/>
      <c r="H10" s="75"/>
      <c r="I10" s="75"/>
      <c r="J10" s="75"/>
      <c r="K10" s="64"/>
      <c r="L10" s="64"/>
      <c r="N10" s="39">
        <v>4</v>
      </c>
      <c r="Q10" s="30"/>
    </row>
    <row r="11" spans="1:17" ht="20.100000000000001" hidden="1" customHeight="1" x14ac:dyDescent="0.25">
      <c r="A11" s="6" t="s">
        <v>15</v>
      </c>
      <c r="B11" s="6"/>
      <c r="C11" s="74" t="s">
        <v>14</v>
      </c>
      <c r="D11" s="74"/>
      <c r="E11" s="74"/>
      <c r="F11" s="74"/>
      <c r="G11" s="74"/>
      <c r="H11" s="74"/>
      <c r="I11" s="74"/>
      <c r="J11" s="74"/>
      <c r="K11" s="47"/>
      <c r="L11" s="47"/>
      <c r="N11" s="39">
        <v>4</v>
      </c>
      <c r="Q11" s="30"/>
    </row>
    <row r="12" spans="1:17" ht="15" customHeight="1" x14ac:dyDescent="0.25">
      <c r="A12" s="6"/>
      <c r="B12" s="6"/>
      <c r="C12" s="6"/>
      <c r="D12" s="21"/>
      <c r="E12" s="21"/>
      <c r="F12" s="21"/>
      <c r="G12" s="21"/>
      <c r="H12" s="22"/>
      <c r="I12" s="22"/>
      <c r="J12" s="23"/>
      <c r="K12" s="14"/>
      <c r="L12" s="14"/>
      <c r="N12" s="39">
        <v>4.5</v>
      </c>
      <c r="Q12" s="30"/>
    </row>
    <row r="13" spans="1:17" ht="21.75" customHeight="1" x14ac:dyDescent="0.2">
      <c r="A13" s="73" t="s">
        <v>21</v>
      </c>
      <c r="B13" s="73"/>
      <c r="C13" s="73"/>
      <c r="D13" s="73"/>
      <c r="E13" s="73"/>
      <c r="F13" s="73"/>
      <c r="G13" s="73"/>
      <c r="H13" s="73"/>
      <c r="I13" s="73"/>
      <c r="J13" s="38"/>
      <c r="K13" s="38"/>
      <c r="L13" s="35"/>
      <c r="N13" s="39">
        <v>5</v>
      </c>
      <c r="Q13" s="30"/>
    </row>
    <row r="14" spans="1:17" ht="12.75" customHeight="1" x14ac:dyDescent="0.2">
      <c r="A14" s="15"/>
      <c r="B14" s="15"/>
      <c r="C14" s="15"/>
      <c r="D14" s="7"/>
      <c r="E14" s="7"/>
      <c r="N14" s="39">
        <v>5.5</v>
      </c>
      <c r="Q14" s="30"/>
    </row>
    <row r="15" spans="1:17" ht="15" customHeight="1" x14ac:dyDescent="0.2">
      <c r="A15" s="52" t="s">
        <v>9</v>
      </c>
      <c r="B15" s="53"/>
      <c r="C15" s="54"/>
      <c r="D15" s="70" t="s">
        <v>10</v>
      </c>
      <c r="E15" s="71"/>
      <c r="F15" s="71"/>
      <c r="G15" s="71"/>
      <c r="H15" s="71"/>
      <c r="I15" s="71"/>
      <c r="J15" s="71"/>
      <c r="K15" s="72"/>
      <c r="L15" s="29"/>
      <c r="M15" s="29"/>
      <c r="N15" s="39">
        <v>6</v>
      </c>
      <c r="P15" s="30"/>
    </row>
    <row r="16" spans="1:17" ht="15" customHeight="1" thickBot="1" x14ac:dyDescent="0.25">
      <c r="A16" s="55"/>
      <c r="B16" s="56"/>
      <c r="C16" s="57"/>
      <c r="D16" s="36">
        <v>1</v>
      </c>
      <c r="E16" s="36">
        <v>2</v>
      </c>
      <c r="F16" s="36">
        <v>3</v>
      </c>
      <c r="G16" s="36">
        <v>4</v>
      </c>
      <c r="H16" s="36">
        <v>5</v>
      </c>
      <c r="I16" s="36">
        <v>6</v>
      </c>
      <c r="J16" s="36">
        <v>7</v>
      </c>
      <c r="K16" s="36">
        <v>8</v>
      </c>
      <c r="L16" s="37" t="s">
        <v>22</v>
      </c>
      <c r="M16" s="46" t="s">
        <v>26</v>
      </c>
      <c r="P16" s="30"/>
    </row>
    <row r="17" spans="1:16" ht="30" customHeight="1" thickBot="1" x14ac:dyDescent="0.25">
      <c r="A17" s="58" t="s">
        <v>24</v>
      </c>
      <c r="B17" s="59"/>
      <c r="C17" s="60"/>
      <c r="D17" s="78"/>
      <c r="E17" s="78"/>
      <c r="F17" s="78"/>
      <c r="G17" s="78"/>
      <c r="H17" s="40"/>
      <c r="I17" s="40"/>
      <c r="J17" s="40"/>
      <c r="K17" s="40"/>
      <c r="L17" s="76">
        <f>SUM(H17:K17)</f>
        <v>0</v>
      </c>
      <c r="M17" s="77">
        <f>ROUND((L17/4)*2,0)/2</f>
        <v>0</v>
      </c>
      <c r="P17" s="30"/>
    </row>
    <row r="18" spans="1:16" ht="30" customHeight="1" thickBot="1" x14ac:dyDescent="0.25">
      <c r="A18" s="88"/>
      <c r="B18" s="89"/>
      <c r="C18" s="89"/>
      <c r="D18" s="90"/>
      <c r="E18" s="90"/>
      <c r="F18" s="90"/>
      <c r="G18" s="90"/>
      <c r="H18" s="91"/>
      <c r="I18" s="91"/>
      <c r="J18" s="91"/>
      <c r="K18" s="91"/>
      <c r="L18" s="37" t="s">
        <v>19</v>
      </c>
      <c r="M18" s="46" t="s">
        <v>27</v>
      </c>
      <c r="P18" s="30"/>
    </row>
    <row r="19" spans="1:16" ht="30" customHeight="1" thickBot="1" x14ac:dyDescent="0.25">
      <c r="A19" s="58" t="s">
        <v>23</v>
      </c>
      <c r="B19" s="59"/>
      <c r="C19" s="60"/>
      <c r="D19" s="34"/>
      <c r="E19" s="34"/>
      <c r="F19" s="34"/>
      <c r="G19" s="34"/>
      <c r="H19" s="40"/>
      <c r="I19" s="40"/>
      <c r="J19" s="40"/>
      <c r="K19" s="40"/>
      <c r="L19" s="76">
        <f>SUM(D19:K19)</f>
        <v>0</v>
      </c>
      <c r="M19" s="77">
        <f>ROUND((L19/8)*2,0)/2</f>
        <v>0</v>
      </c>
      <c r="P19" s="30"/>
    </row>
    <row r="20" spans="1:16" ht="27" customHeight="1" thickBot="1" x14ac:dyDescent="0.25">
      <c r="A20" s="80"/>
      <c r="B20" s="80"/>
      <c r="C20" s="80"/>
      <c r="D20" s="81"/>
      <c r="E20" s="81"/>
      <c r="F20" s="81"/>
      <c r="G20" s="81"/>
      <c r="H20" s="81"/>
      <c r="I20" s="81"/>
      <c r="J20" s="81"/>
      <c r="K20" s="81"/>
      <c r="L20" s="82"/>
      <c r="M20" s="1" t="s">
        <v>25</v>
      </c>
      <c r="N20" s="46" t="s">
        <v>28</v>
      </c>
    </row>
    <row r="21" spans="1:16" ht="30" customHeight="1" thickTop="1" thickBot="1" x14ac:dyDescent="0.25">
      <c r="A21" s="79"/>
      <c r="B21" s="79"/>
      <c r="C21" s="79"/>
      <c r="D21" s="83"/>
      <c r="E21" s="83"/>
      <c r="F21" s="83"/>
      <c r="G21" s="83"/>
      <c r="H21" s="83"/>
      <c r="I21" s="83"/>
      <c r="J21" s="83"/>
      <c r="K21" s="83"/>
      <c r="L21" s="84"/>
      <c r="M21" s="85">
        <f>M17+M19</f>
        <v>0</v>
      </c>
      <c r="N21" s="86">
        <f>ROUND((M21/2)*2,0)/2</f>
        <v>0</v>
      </c>
    </row>
    <row r="22" spans="1:16" ht="20.100000000000001" customHeight="1" thickTop="1" x14ac:dyDescent="0.2">
      <c r="P22" s="30"/>
    </row>
    <row r="23" spans="1:16" ht="22.5" customHeight="1" x14ac:dyDescent="0.2">
      <c r="A23" s="3" t="s">
        <v>11</v>
      </c>
      <c r="B23" s="3"/>
      <c r="C23" s="3"/>
      <c r="D23" s="41"/>
      <c r="E23" s="42"/>
      <c r="F23" s="42"/>
      <c r="G23" s="42"/>
      <c r="H23" s="42"/>
      <c r="I23" s="4"/>
      <c r="J23" s="43"/>
      <c r="K23" s="44"/>
      <c r="L23" s="44"/>
      <c r="M23" s="4"/>
    </row>
    <row r="24" spans="1:16" x14ac:dyDescent="0.2">
      <c r="A24" s="62" t="s">
        <v>29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6" x14ac:dyDescent="0.2">
      <c r="A25" s="62" t="s">
        <v>30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6" ht="22.5" customHeight="1" x14ac:dyDescent="0.2">
      <c r="A26" s="87" t="s">
        <v>31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1:16" ht="12.75" customHeight="1" x14ac:dyDescent="0.2">
      <c r="A27" s="4"/>
      <c r="B27" s="4"/>
      <c r="C27" s="15"/>
      <c r="D27" s="3"/>
      <c r="E27" s="3"/>
      <c r="F27" s="3"/>
      <c r="G27" s="3"/>
      <c r="H27" s="3"/>
      <c r="I27" s="3"/>
      <c r="J27" s="33"/>
      <c r="K27" s="4"/>
      <c r="M27" s="20"/>
    </row>
    <row r="28" spans="1:16" ht="34.5" customHeight="1" x14ac:dyDescent="0.2">
      <c r="A28" s="45" t="s">
        <v>12</v>
      </c>
      <c r="B28" s="50"/>
      <c r="C28" s="51"/>
      <c r="D28" s="24"/>
      <c r="E28" s="49" t="s">
        <v>13</v>
      </c>
      <c r="F28" s="49"/>
      <c r="G28" s="51"/>
      <c r="H28" s="51"/>
      <c r="I28" s="51"/>
      <c r="J28" s="24"/>
      <c r="K28" s="25"/>
      <c r="L28" s="18"/>
    </row>
    <row r="29" spans="1:16" ht="17.25" customHeight="1" x14ac:dyDescent="0.2">
      <c r="L29" s="4"/>
      <c r="M29" s="4"/>
    </row>
    <row r="30" spans="1:16" s="4" customFormat="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sheetProtection sheet="1" objects="1" scenarios="1" selectLockedCells="1"/>
  <mergeCells count="23">
    <mergeCell ref="K2:L2"/>
    <mergeCell ref="A26:M26"/>
    <mergeCell ref="I5:J5"/>
    <mergeCell ref="K10:L10"/>
    <mergeCell ref="J6:L6"/>
    <mergeCell ref="J7:L7"/>
    <mergeCell ref="C6:E6"/>
    <mergeCell ref="C7:E7"/>
    <mergeCell ref="C8:E8"/>
    <mergeCell ref="D15:K15"/>
    <mergeCell ref="A18:C18"/>
    <mergeCell ref="J8:L8"/>
    <mergeCell ref="A13:I13"/>
    <mergeCell ref="C11:J11"/>
    <mergeCell ref="C10:J10"/>
    <mergeCell ref="E28:F28"/>
    <mergeCell ref="B28:C28"/>
    <mergeCell ref="G28:I28"/>
    <mergeCell ref="A19:C19"/>
    <mergeCell ref="A15:C16"/>
    <mergeCell ref="A17:C17"/>
    <mergeCell ref="A24:M24"/>
    <mergeCell ref="A25:M25"/>
  </mergeCells>
  <phoneticPr fontId="0" type="noConversion"/>
  <dataValidations count="4">
    <dataValidation type="list" allowBlank="1" showInputMessage="1" showErrorMessage="1" sqref="C11:J11">
      <formula1>$O$5:$O$8</formula1>
    </dataValidation>
    <dataValidation type="list" allowBlank="1" showDropDown="1" showInputMessage="1" showErrorMessage="1" error="Nur halbe oder ganze Noten zulässig!_x000a_Entrez uniquement des demi-notes ou notes entières !" sqref="D18:G18 H18:K18">
      <formula1>$N$5:$N$16</formula1>
    </dataValidation>
    <dataValidation type="list" allowBlank="1" showDropDown="1" showInputMessage="1" showErrorMessage="1" error="Nur halbe oder ganze Noten zulässig!_x000a_Entrez uniquement des demi-notes ou notes entières !" sqref="D17:G17 D20:K21">
      <formula1>$N$5:$N$15</formula1>
    </dataValidation>
    <dataValidation type="list" allowBlank="1" showDropDown="1" showInputMessage="1" showErrorMessage="1" error="Nur halbe oder ganze Noten zulässig!_x000a_Entrez uniquement des demi-notes ou notes entières !" sqref="H17:K17 D19:K19">
      <formula1>$N$4:$N$15</formula1>
    </dataValidation>
  </dataValidations>
  <pageMargins left="0.59055118110236227" right="0.62992125984251968" top="0.59055118110236227" bottom="0.59055118110236227" header="0.51181102362204722" footer="0.51181102362204722"/>
  <pageSetup paperSize="9" scale="92" orientation="landscape" r:id="rId1"/>
  <headerFooter alignWithMargins="0"/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2018-02-01T12:27:52Z</cp:lastPrinted>
  <dcterms:created xsi:type="dcterms:W3CDTF">2002-05-01T13:13:13Z</dcterms:created>
  <dcterms:modified xsi:type="dcterms:W3CDTF">2018-02-01T12:28:32Z</dcterms:modified>
</cp:coreProperties>
</file>