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Tabelle1!$A$1:$M$24</definedName>
  </definedNames>
  <calcPr calcId="145621" fullPrecision="0" concurrentCalc="0"/>
</workbook>
</file>

<file path=xl/calcChain.xml><?xml version="1.0" encoding="utf-8"?>
<calcChain xmlns="http://schemas.openxmlformats.org/spreadsheetml/2006/main">
  <c r="M19" i="77" l="1"/>
  <c r="F19" i="77"/>
  <c r="G19" i="77"/>
  <c r="H19" i="77"/>
  <c r="D19" i="77"/>
  <c r="E19" i="77"/>
  <c r="I19" i="77"/>
  <c r="J19" i="77"/>
  <c r="K19" i="77"/>
  <c r="L19" i="77"/>
</calcChain>
</file>

<file path=xl/sharedStrings.xml><?xml version="1.0" encoding="utf-8"?>
<sst xmlns="http://schemas.openxmlformats.org/spreadsheetml/2006/main" count="29" uniqueCount="28">
  <si>
    <t>** Zulässige Eingabewerte</t>
  </si>
  <si>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</si>
  <si>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</si>
  <si>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</si>
  <si>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</si>
  <si>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</si>
  <si>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</si>
  <si>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</si>
  <si>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</si>
  <si>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</si>
  <si>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Domaines d'enseignement</t>
  </si>
  <si>
    <t>Notes des semestres¹</t>
  </si>
  <si>
    <t>Moyenne par semestre</t>
  </si>
  <si>
    <t>1) Les notes semestrielles sont arrondies à la demi-note ou à la note entière</t>
  </si>
  <si>
    <t>Date :</t>
  </si>
  <si>
    <t>Visa de l'école :</t>
  </si>
  <si>
    <t>Choisissez s'il vous plaît</t>
  </si>
  <si>
    <t>Orientation :</t>
  </si>
  <si>
    <t>Construction métallique (44504)</t>
  </si>
  <si>
    <t>Travaux de forge (44505)</t>
  </si>
  <si>
    <t>Charpente métallique (44507)</t>
  </si>
  <si>
    <t>somme : 8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</si>
  <si>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</si>
  <si>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Détermination de la note de l'école professionnelle selon l'ordonnance sur la formation professionnelle initiale.</t>
  </si>
  <si>
    <t>2)La note de l’enseignement des connaissances professionnelles résulte de la moyenne, arrondie à une note entière ou à une demi-note, des notes correspondantes des bulletins semestriels.</t>
  </si>
  <si>
    <t>Technique de travail</t>
  </si>
  <si>
    <t>Construction, création</t>
  </si>
  <si>
    <t xml:space="preserve">Sculpteur sur pierre CFC / Sculptrice sur pierre CFC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</si>
</sst>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[Black]General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164" fontId="5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4" fillId="0" borderId="0" xfId="0" applyFont="1"/>
    <xf numFmtId="0" fontId="15" fillId="0" borderId="0" xfId="0" applyFont="1"/>
    <xf numFmtId="0" fontId="15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Border="1" applyProtection="1"/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13" fillId="0" borderId="5" xfId="0" applyNumberFormat="1" applyFont="1" applyBorder="1" applyAlignment="1">
      <alignment horizontal="center" vertical="center"/>
    </xf>
    <xf numFmtId="0" fontId="14" fillId="0" borderId="0" xfId="0" applyFont="1" applyFill="1"/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indent="1"/>
    </xf>
    <xf numFmtId="0" fontId="3" fillId="0" borderId="0" xfId="0" applyFont="1" applyBorder="1" applyAlignment="1" applyProtection="1"/>
    <xf numFmtId="1" fontId="4" fillId="0" borderId="0" xfId="0" applyNumberFormat="1" applyFont="1" applyBorder="1" applyAlignment="1">
      <alignment horizontal="left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5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/>
    <xf numFmtId="0" fontId="4" fillId="0" borderId="0" xfId="0" applyFont="1" applyBorder="1" applyAlignment="1">
      <alignment horizontal="left"/>
    </xf>
    <xf numFmtId="14" fontId="4" fillId="0" borderId="9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4" width="10.5703125" style="1" customWidth="1"/>
    <col min="15" max="15" width="10.7109375" style="1" customWidth="1"/>
    <col min="16" max="16384" width="11.42578125" style="1"/>
  </cols>
  <sheetData>
    <row r="1" spans="1:17" ht="14.25" x14ac:dyDescent="0.2">
      <c r="A1" s="33"/>
      <c r="B1" s="33"/>
      <c r="C1" s="33"/>
      <c r="D1" s="33"/>
      <c r="E1" s="33"/>
      <c r="F1" s="7"/>
      <c r="G1" s="7"/>
      <c r="H1" s="7"/>
      <c r="K1" s="5"/>
      <c r="M1" s="8"/>
    </row>
    <row r="2" spans="1:17" ht="14.25" x14ac:dyDescent="0.2">
      <c r="A2" s="33"/>
      <c r="B2" s="33"/>
      <c r="C2" s="33"/>
      <c r="D2" s="33"/>
      <c r="E2" s="33"/>
      <c r="F2" s="9"/>
      <c r="G2" s="9"/>
      <c r="H2" s="9"/>
      <c r="K2" s="53" t="s">
        <v>1</v>
      </c>
      <c r="L2" s="53"/>
      <c r="M2" s="25">
        <v>39203</v>
      </c>
      <c r="O2" s="2"/>
      <c r="P2" s="2"/>
    </row>
    <row r="3" spans="1:17" ht="14.25" customHeight="1" x14ac:dyDescent="0.2">
      <c r="A3" s="10"/>
      <c r="B3" s="10"/>
      <c r="C3" s="10"/>
      <c r="D3" s="7"/>
      <c r="E3" s="7"/>
      <c r="F3" s="7"/>
      <c r="G3" s="7"/>
      <c r="H3" s="7"/>
      <c r="I3" s="7"/>
      <c r="J3" s="7"/>
      <c r="K3" s="2"/>
      <c r="L3" s="2"/>
      <c r="M3" s="2"/>
      <c r="N3" s="2"/>
      <c r="O3" s="2"/>
      <c r="P3" s="2"/>
    </row>
    <row r="4" spans="1:17" ht="37.5" customHeight="1" x14ac:dyDescent="0.25">
      <c r="A4" s="17" t="s">
        <v>2</v>
      </c>
      <c r="B4" s="17"/>
      <c r="C4" s="20"/>
      <c r="D4" s="17"/>
      <c r="E4" s="17"/>
      <c r="F4" s="7"/>
      <c r="G4" s="7"/>
      <c r="H4" s="7"/>
      <c r="I4" s="18"/>
      <c r="J4" s="18"/>
      <c r="K4" s="13"/>
      <c r="L4" s="13"/>
      <c r="M4" s="2"/>
      <c r="N4" s="30" t="s">
        <v>0</v>
      </c>
      <c r="O4" s="2"/>
      <c r="Q4" s="31"/>
    </row>
    <row r="5" spans="1:17" ht="9" customHeight="1" x14ac:dyDescent="0.2">
      <c r="A5" s="7"/>
      <c r="B5" s="7"/>
      <c r="C5" s="7"/>
      <c r="D5" s="7"/>
      <c r="E5" s="7"/>
      <c r="F5" s="7"/>
      <c r="G5" s="7"/>
      <c r="H5" s="7"/>
      <c r="I5" s="55"/>
      <c r="J5" s="55"/>
      <c r="K5" s="14"/>
      <c r="L5" s="14"/>
      <c r="M5" s="2"/>
      <c r="N5" s="41">
        <v>1</v>
      </c>
      <c r="O5" s="52" t="s">
        <v>16</v>
      </c>
      <c r="Q5" s="31"/>
    </row>
    <row r="6" spans="1:17" ht="20.100000000000001" customHeight="1" x14ac:dyDescent="0.2">
      <c r="A6" s="11" t="s">
        <v>3</v>
      </c>
      <c r="B6" s="11"/>
      <c r="C6" s="59"/>
      <c r="D6" s="59"/>
      <c r="E6" s="59"/>
      <c r="F6" s="29"/>
      <c r="G6" s="6" t="s">
        <v>6</v>
      </c>
      <c r="J6" s="57"/>
      <c r="K6" s="57"/>
      <c r="L6" s="57"/>
      <c r="M6" s="11"/>
      <c r="N6" s="41">
        <v>1.5</v>
      </c>
      <c r="O6" s="52" t="s">
        <v>18</v>
      </c>
      <c r="Q6" s="31"/>
    </row>
    <row r="7" spans="1:17" ht="20.100000000000001" customHeight="1" x14ac:dyDescent="0.2">
      <c r="A7" s="11" t="s">
        <v>4</v>
      </c>
      <c r="B7" s="11"/>
      <c r="C7" s="60"/>
      <c r="D7" s="60"/>
      <c r="E7" s="60"/>
      <c r="F7" s="29"/>
      <c r="G7" s="6" t="s">
        <v>7</v>
      </c>
      <c r="J7" s="58"/>
      <c r="K7" s="58"/>
      <c r="L7" s="58"/>
      <c r="M7" s="11"/>
      <c r="N7" s="41">
        <v>2</v>
      </c>
      <c r="O7" s="31" t="s">
        <v>19</v>
      </c>
      <c r="Q7" s="31"/>
    </row>
    <row r="8" spans="1:17" ht="20.100000000000001" customHeight="1" x14ac:dyDescent="0.2">
      <c r="A8" s="6" t="s">
        <v>5</v>
      </c>
      <c r="B8" s="6"/>
      <c r="C8" s="61"/>
      <c r="D8" s="58"/>
      <c r="E8" s="58"/>
      <c r="F8" s="29"/>
      <c r="G8" s="6" t="s">
        <v>8</v>
      </c>
      <c r="J8" s="58"/>
      <c r="K8" s="58"/>
      <c r="L8" s="58"/>
      <c r="M8" s="11"/>
      <c r="N8" s="41">
        <v>2.5</v>
      </c>
      <c r="O8" s="31" t="s">
        <v>20</v>
      </c>
      <c r="Q8" s="31"/>
    </row>
    <row r="9" spans="1:17" s="28" customFormat="1" ht="15" customHeight="1" x14ac:dyDescent="0.2">
      <c r="A9" s="27"/>
      <c r="B9" s="27"/>
      <c r="C9" s="27"/>
      <c r="D9" s="25"/>
      <c r="E9" s="25"/>
      <c r="F9" s="25"/>
      <c r="H9" s="27"/>
      <c r="J9" s="25"/>
      <c r="K9" s="25"/>
      <c r="L9" s="25"/>
      <c r="M9" s="29"/>
      <c r="N9" s="41">
        <v>3</v>
      </c>
      <c r="Q9" s="32"/>
    </row>
    <row r="10" spans="1:17" ht="20.100000000000001" customHeight="1" x14ac:dyDescent="0.25">
      <c r="A10" s="6" t="s">
        <v>9</v>
      </c>
      <c r="B10" s="6"/>
      <c r="C10" s="70" t="s">
        <v>27</v>
      </c>
      <c r="D10" s="70"/>
      <c r="E10" s="70"/>
      <c r="F10" s="70"/>
      <c r="G10" s="70"/>
      <c r="H10" s="70"/>
      <c r="I10" s="70"/>
      <c r="J10" s="70"/>
      <c r="K10" s="56"/>
      <c r="L10" s="56"/>
      <c r="N10" s="41">
        <v>3.5</v>
      </c>
      <c r="Q10" s="31"/>
    </row>
    <row r="11" spans="1:17" ht="20.100000000000001" hidden="1" customHeight="1" x14ac:dyDescent="0.25">
      <c r="A11" s="6" t="s">
        <v>17</v>
      </c>
      <c r="B11" s="6"/>
      <c r="C11" s="69" t="s">
        <v>16</v>
      </c>
      <c r="D11" s="69"/>
      <c r="E11" s="69"/>
      <c r="F11" s="69"/>
      <c r="G11" s="69"/>
      <c r="H11" s="69"/>
      <c r="I11" s="69"/>
      <c r="J11" s="69"/>
      <c r="K11" s="51"/>
      <c r="L11" s="51"/>
      <c r="N11" s="41">
        <v>4</v>
      </c>
      <c r="Q11" s="31"/>
    </row>
    <row r="12" spans="1:17" ht="15" customHeight="1" x14ac:dyDescent="0.25">
      <c r="A12" s="6"/>
      <c r="B12" s="6"/>
      <c r="C12" s="6"/>
      <c r="D12" s="22"/>
      <c r="E12" s="22"/>
      <c r="F12" s="22"/>
      <c r="G12" s="22"/>
      <c r="H12" s="23"/>
      <c r="I12" s="23"/>
      <c r="J12" s="24"/>
      <c r="K12" s="15"/>
      <c r="L12" s="15"/>
      <c r="N12" s="41">
        <v>4.5</v>
      </c>
      <c r="Q12" s="31"/>
    </row>
    <row r="13" spans="1:17" ht="21.75" customHeight="1" x14ac:dyDescent="0.2">
      <c r="A13" s="68" t="s">
        <v>23</v>
      </c>
      <c r="B13" s="68"/>
      <c r="C13" s="68"/>
      <c r="D13" s="68"/>
      <c r="E13" s="68"/>
      <c r="F13" s="68"/>
      <c r="G13" s="68"/>
      <c r="H13" s="68"/>
      <c r="I13" s="68"/>
      <c r="J13" s="39"/>
      <c r="K13" s="39"/>
      <c r="L13" s="36"/>
      <c r="N13" s="41">
        <v>4.5</v>
      </c>
      <c r="Q13" s="31"/>
    </row>
    <row r="14" spans="1:17" ht="12.75" customHeight="1" x14ac:dyDescent="0.2">
      <c r="A14" s="16"/>
      <c r="B14" s="16"/>
      <c r="C14" s="16"/>
      <c r="D14" s="7"/>
      <c r="E14" s="7"/>
      <c r="N14" s="41">
        <v>5</v>
      </c>
      <c r="Q14" s="31"/>
    </row>
    <row r="15" spans="1:17" ht="15" customHeight="1" x14ac:dyDescent="0.2">
      <c r="A15" s="77" t="s">
        <v>10</v>
      </c>
      <c r="B15" s="78"/>
      <c r="C15" s="79"/>
      <c r="D15" s="65" t="s">
        <v>11</v>
      </c>
      <c r="E15" s="66"/>
      <c r="F15" s="66"/>
      <c r="G15" s="66"/>
      <c r="H15" s="66"/>
      <c r="I15" s="66"/>
      <c r="J15" s="66"/>
      <c r="K15" s="67"/>
      <c r="L15" s="30"/>
      <c r="M15" s="30"/>
      <c r="N15" s="41">
        <v>5.5</v>
      </c>
      <c r="P15" s="31"/>
    </row>
    <row r="16" spans="1:17" ht="15" customHeight="1" x14ac:dyDescent="0.2">
      <c r="A16" s="80"/>
      <c r="B16" s="81"/>
      <c r="C16" s="82"/>
      <c r="D16" s="37">
        <v>1</v>
      </c>
      <c r="E16" s="37">
        <v>2</v>
      </c>
      <c r="F16" s="37">
        <v>3</v>
      </c>
      <c r="G16" s="37">
        <v>4</v>
      </c>
      <c r="H16" s="37">
        <v>5</v>
      </c>
      <c r="I16" s="37">
        <v>6</v>
      </c>
      <c r="J16" s="37">
        <v>7</v>
      </c>
      <c r="K16" s="37">
        <v>8</v>
      </c>
      <c r="L16" s="30"/>
      <c r="M16" s="30"/>
      <c r="N16" s="41">
        <v>6</v>
      </c>
      <c r="P16" s="31"/>
    </row>
    <row r="17" spans="1:16" ht="30" customHeight="1" x14ac:dyDescent="0.2">
      <c r="A17" s="62" t="s">
        <v>25</v>
      </c>
      <c r="B17" s="63"/>
      <c r="C17" s="64"/>
      <c r="D17" s="35"/>
      <c r="E17" s="35"/>
      <c r="F17" s="35"/>
      <c r="G17" s="35"/>
      <c r="H17" s="42"/>
      <c r="I17" s="42"/>
      <c r="J17" s="42"/>
      <c r="K17" s="42"/>
      <c r="L17" s="30"/>
      <c r="M17" s="30"/>
      <c r="P17" s="31"/>
    </row>
    <row r="18" spans="1:16" ht="30" customHeight="1" thickBot="1" x14ac:dyDescent="0.25">
      <c r="A18" s="62" t="s">
        <v>26</v>
      </c>
      <c r="B18" s="63"/>
      <c r="C18" s="64"/>
      <c r="D18" s="49"/>
      <c r="E18" s="49"/>
      <c r="F18" s="49"/>
      <c r="G18" s="49"/>
      <c r="H18" s="35"/>
      <c r="I18" s="35"/>
      <c r="J18" s="35"/>
      <c r="K18" s="35"/>
      <c r="L18" s="38" t="s">
        <v>21</v>
      </c>
      <c r="M18" s="50" t="s">
        <v>22</v>
      </c>
      <c r="P18" s="31"/>
    </row>
    <row r="19" spans="1:16" ht="30" customHeight="1" thickTop="1" thickBot="1" x14ac:dyDescent="0.25">
      <c r="A19" s="74" t="s">
        <v>12</v>
      </c>
      <c r="B19" s="75"/>
      <c r="C19" s="76"/>
      <c r="D19" s="43">
        <f>IFERROR((ROUND((AVERAGE(D17:D18))/0.5,0)*0.5), 0)</f>
        <v>0</v>
      </c>
      <c r="E19" s="43">
        <f>IFERROR((ROUND((AVERAGE(E17:E18))/0.5,0)*0.5), 0)</f>
        <v>0</v>
      </c>
      <c r="F19" s="43">
        <f>IFERROR((ROUND((AVERAGE(F17:F18))/0.5,0)*0.5), 0)</f>
        <v>0</v>
      </c>
      <c r="G19" s="43">
        <f>IFERROR((ROUND((AVERAGE(G17:G18))/0.5,0)*0.5), 0)</f>
        <v>0</v>
      </c>
      <c r="H19" s="43">
        <f>IFERROR((ROUND((AVERAGE(H17:H18))/0.5,0)*0.5), 0)</f>
        <v>0</v>
      </c>
      <c r="I19" s="43">
        <f>IFERROR((ROUND((AVERAGE(I17:I18))/0.5,0)*0.5), 0)</f>
        <v>0</v>
      </c>
      <c r="J19" s="43">
        <f>IFERROR((ROUND((AVERAGE(J17:J18))/0.5,0)*0.5), 0)</f>
        <v>0</v>
      </c>
      <c r="K19" s="43">
        <f>IFERROR((ROUND((AVERAGE(K17:K18))/0.5,0)*0.5), 0)</f>
        <v>0</v>
      </c>
      <c r="L19" s="40">
        <f>SUM(D19:K19)</f>
        <v>0</v>
      </c>
      <c r="M19" s="12">
        <f>IF(ISERROR(ROUND((SUM(L19/8))*2,0)/2),"",ROUND((SUM(L19/8))*2,0)/2)</f>
        <v>0</v>
      </c>
      <c r="P19" s="31"/>
    </row>
    <row r="20" spans="1:16" ht="20.100000000000001" customHeight="1" thickTop="1" x14ac:dyDescent="0.2">
      <c r="P20" s="31"/>
    </row>
    <row r="21" spans="1:16" ht="22.5" customHeight="1" x14ac:dyDescent="0.2">
      <c r="A21" s="3" t="s">
        <v>13</v>
      </c>
      <c r="B21" s="3"/>
      <c r="C21" s="3"/>
      <c r="D21" s="44"/>
      <c r="E21" s="45"/>
      <c r="F21" s="45"/>
      <c r="G21" s="45"/>
      <c r="H21" s="45"/>
      <c r="I21" s="4"/>
      <c r="J21" s="46"/>
      <c r="K21" s="47"/>
      <c r="L21" s="47"/>
      <c r="M21" s="4"/>
    </row>
    <row r="22" spans="1:16" x14ac:dyDescent="0.2">
      <c r="A22" s="54" t="s">
        <v>24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6" ht="12.75" customHeight="1" x14ac:dyDescent="0.2">
      <c r="A23" s="4"/>
      <c r="B23" s="4"/>
      <c r="C23" s="16"/>
      <c r="D23" s="3"/>
      <c r="E23" s="3"/>
      <c r="F23" s="3"/>
      <c r="G23" s="3"/>
      <c r="H23" s="3"/>
      <c r="I23" s="3"/>
      <c r="J23" s="34"/>
      <c r="K23" s="4"/>
      <c r="M23" s="21"/>
    </row>
    <row r="24" spans="1:16" ht="34.5" customHeight="1" x14ac:dyDescent="0.2">
      <c r="A24" s="48" t="s">
        <v>14</v>
      </c>
      <c r="B24" s="72"/>
      <c r="C24" s="73"/>
      <c r="D24" s="25"/>
      <c r="E24" s="71" t="s">
        <v>15</v>
      </c>
      <c r="F24" s="71"/>
      <c r="G24" s="73"/>
      <c r="H24" s="73"/>
      <c r="I24" s="73"/>
      <c r="J24" s="25"/>
      <c r="K24" s="26"/>
      <c r="L24" s="19"/>
    </row>
    <row r="25" spans="1:16" ht="17.25" customHeight="1" x14ac:dyDescent="0.2">
      <c r="L25" s="4"/>
      <c r="M25" s="4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sheetProtection password="CA6D" sheet="1" objects="1" scenarios="1" selectLockedCells="1"/>
  <mergeCells count="21">
    <mergeCell ref="E24:F24"/>
    <mergeCell ref="B24:C24"/>
    <mergeCell ref="G24:I24"/>
    <mergeCell ref="A19:C19"/>
    <mergeCell ref="A15:C16"/>
    <mergeCell ref="A17:C17"/>
    <mergeCell ref="K2:L2"/>
    <mergeCell ref="A22:M22"/>
    <mergeCell ref="I5:J5"/>
    <mergeCell ref="K10:L10"/>
    <mergeCell ref="J6:L6"/>
    <mergeCell ref="J7:L7"/>
    <mergeCell ref="C6:E6"/>
    <mergeCell ref="C7:E7"/>
    <mergeCell ref="C8:E8"/>
    <mergeCell ref="D15:K15"/>
    <mergeCell ref="A18:C18"/>
    <mergeCell ref="J8:L8"/>
    <mergeCell ref="A13:I13"/>
    <mergeCell ref="C11:J11"/>
    <mergeCell ref="C10:J10"/>
  </mergeCells>
  <phoneticPr fontId="0" type="noConversion"/>
  <dataValidations count="2">
    <dataValidation type="list" allowBlank="1" showInputMessage="1" showErrorMessage="1" sqref="C11:J11">
      <formula1>$O$5:$O$8</formula1>
    </dataValidation>
    <dataValidation type="list" allowBlank="1" showDropDown="1" showInputMessage="1" showErrorMessage="1" error="Nur halbe oder ganze Noten zulässig!_x000a_Entrez uniquement des demi-notes ou notes entières !" sqref="D17:K18">
      <formula1>$N$5:$N$16</formula1>
    </dataValidation>
  </dataValidations>
  <pageMargins left="0.59055118110236227" right="0.62992125984251968" top="0.59055118110236227" bottom="0.59055118110236227" header="0.51181102362204722" footer="0.51181102362204722"/>
  <pageSetup paperSize="9" scale="98" orientation="landscape" r:id="rId1"/>
  <headerFooter alignWithMargins="0"/>
  <rowBreaks count="1" manualBreakCount="1">
    <brk id="2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2017-12-13T14:59:49Z</cp:lastPrinted>
  <dcterms:created xsi:type="dcterms:W3CDTF">2002-05-01T13:13:13Z</dcterms:created>
  <dcterms:modified xsi:type="dcterms:W3CDTF">2017-12-13T15:00:15Z</dcterms:modified>
</cp:coreProperties>
</file>