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96B925AA-6BC8-4D26-93BB-DFA95F702C48}" xr6:coauthVersionLast="47" xr6:coauthVersionMax="47" xr10:uidLastSave="{00000000-0000-0000-0000-000000000000}"/>
  <bookViews>
    <workbookView xWindow="30840" yWindow="1020" windowWidth="21600" windowHeight="12735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Noteneintrag!$A$1:$J$36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3" l="1"/>
  <c r="J17" i="3"/>
  <c r="J9" i="3"/>
  <c r="G23" i="3" l="1"/>
  <c r="G24" i="3"/>
  <c r="G16" i="3"/>
  <c r="G15" i="3"/>
  <c r="G14" i="3"/>
  <c r="G13" i="3"/>
  <c r="G6" i="3"/>
  <c r="G7" i="3"/>
  <c r="G8" i="3"/>
  <c r="G5" i="3"/>
  <c r="G17" i="3" l="1"/>
  <c r="E22" i="3" l="1"/>
  <c r="G22" i="3" s="1"/>
  <c r="H1" i="3"/>
  <c r="A1" i="3"/>
  <c r="G9" i="3" l="1"/>
  <c r="E21" i="3" l="1"/>
  <c r="G21" i="3" s="1"/>
  <c r="G25" i="3" s="1"/>
</calcChain>
</file>

<file path=xl/sharedStrings.xml><?xml version="1.0" encoding="utf-8"?>
<sst xmlns="http://schemas.openxmlformats.org/spreadsheetml/2006/main" count="75" uniqueCount="57">
  <si>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</si>
  <si>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</si>
  <si>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</si>
  <si>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</si>
  <si>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</si>
  <si>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</si>
  <si>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</si>
  <si>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</si>
  <si>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</si>
  <si>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</si>
  <si>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</si>
  <si>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</si>
  <si>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</si>
  <si>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</si>
  <si>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</si>
  <si>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</si>
  <si>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</si>
  <si>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</si>
  <si>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</si>
  <si>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</si>
  <si>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</si>
  <si>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</si>
  <si>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</si>
  <si>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</si>
  <si>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</si>
  <si>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</si>
  <si>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</si>
  <si>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</si>
  <si>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</si>
  <si>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</si>
  <si>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</si>
  <si>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</si>
  <si>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</si>
  <si>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</si>
  <si>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</si>
  <si>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</si>
  <si>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Bitte auswählen / Choisissez s.v.p. / prego scegliere</t>
  </si>
  <si>
    <t>4.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</si>
  <si>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</si>
  <si>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</si>
  <si>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</si>
  <si>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</si>
  <si>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t>Gestionnaire en entretien des textiles CFC</t>
  </si>
  <si>
    <t>Gestrice della cura di tessili AFC / Gestore della cura di tessili AFC</t>
  </si>
  <si>
    <t>Schwerpunkt / Domaine spécifique / Orientamento</t>
  </si>
  <si>
    <t>Textilreinigung / nettoyage à sec / lavanderia a secco e ad acqua</t>
  </si>
  <si>
    <t>Wäscherei / blanchisserie / lavanderia artigianale/industriale</t>
  </si>
  <si>
    <t>Gemäss der Verordnung über die berufliche Grundbildung vom 18.10.2016 / Conforme à l'ordonnance sur la formation professionnelle initiale du 18.10.2016 / Conforme a l'ordinanza sulla formazione professionale di base del 18.10.2016</t>
  </si>
  <si>
    <r>
      <t xml:space="preserve">Qualifikationsbereich Vorgegebene Praktische Arbeit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(12 ore)</t>
    </r>
  </si>
  <si>
    <t xml:space="preserve"> : 100 % = Note* /
Note* /
Nota*</t>
  </si>
  <si>
    <t>Bearbeiten von Kundenaufträgen /
Traitement des commandes de clients /
Elaborazione degli ordini dei clienti</t>
  </si>
  <si>
    <t>Vorbereiten der Chargen /
Préparation des charges /
Preparazione dei carichi</t>
  </si>
  <si>
    <t>Behandeln der Textilien /
Traitement des textiles /
Trattamento dei tessili</t>
  </si>
  <si>
    <t>Finishen der Textilien /
Finition des textiles /
Rifinitura dei tessili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</si>
  <si>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(3 ore)</t>
    </r>
  </si>
  <si>
    <t xml:space="preserve"> : 100 % = Gesamtnote* /
Note globale* /
Nota complessiva*</t>
  </si>
  <si>
    <t>Fachfrau Textilpflege EFZ / Fachmann Textilpflege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</si>
</sst>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/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16" xfId="0" applyFont="1" applyBorder="1"/>
    <xf numFmtId="0" fontId="5" fillId="0" borderId="0" xfId="0" applyFont="1" applyAlignment="1">
      <alignment horizontal="left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0" borderId="14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80607</v>
      </c>
      <c r="B1" s="66" t="s">
        <v>56</v>
      </c>
      <c r="C1" s="66"/>
      <c r="D1" s="66"/>
      <c r="E1" s="67"/>
      <c r="F1" s="65" t="s">
        <v>14</v>
      </c>
      <c r="G1" s="61"/>
    </row>
    <row r="2" spans="1:9" s="2" customFormat="1" ht="14.25" customHeight="1" x14ac:dyDescent="0.15">
      <c r="B2" s="66" t="s">
        <v>42</v>
      </c>
      <c r="C2" s="66"/>
      <c r="D2" s="66"/>
      <c r="E2" s="67"/>
      <c r="F2" s="65"/>
      <c r="G2" s="62"/>
    </row>
    <row r="3" spans="1:9" s="2" customFormat="1" ht="14.25" customHeight="1" x14ac:dyDescent="0.15">
      <c r="B3" s="66" t="s">
        <v>43</v>
      </c>
      <c r="C3" s="66"/>
      <c r="D3" s="66"/>
      <c r="E3" s="66"/>
      <c r="F3" s="68" t="s">
        <v>28</v>
      </c>
      <c r="G3" s="63"/>
    </row>
    <row r="4" spans="1:9" s="2" customFormat="1" ht="14.25" customHeight="1" x14ac:dyDescent="0.15">
      <c r="B4" s="66"/>
      <c r="C4" s="66"/>
      <c r="D4" s="66"/>
      <c r="E4" s="66"/>
      <c r="F4" s="68"/>
      <c r="G4" s="64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36</v>
      </c>
    </row>
    <row r="6" spans="1:9" s="2" customFormat="1" ht="14.25" customHeight="1" x14ac:dyDescent="0.2">
      <c r="B6" s="3" t="s">
        <v>44</v>
      </c>
      <c r="C6" s="13"/>
      <c r="D6" s="13"/>
      <c r="E6" s="13"/>
      <c r="F6" s="32"/>
      <c r="G6" s="13"/>
      <c r="I6" s="26" t="s">
        <v>45</v>
      </c>
    </row>
    <row r="7" spans="1:9" s="30" customFormat="1" ht="17.25" customHeight="1" x14ac:dyDescent="0.15">
      <c r="B7" s="54" t="s">
        <v>36</v>
      </c>
      <c r="C7" s="54"/>
      <c r="D7" s="54"/>
      <c r="E7" s="54"/>
      <c r="F7" s="54"/>
      <c r="G7" s="54"/>
      <c r="I7" s="26" t="s">
        <v>46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6"/>
    </row>
    <row r="9" spans="1:9" s="1" customFormat="1" ht="17.25" customHeight="1" x14ac:dyDescent="0.2">
      <c r="A9" s="11"/>
      <c r="B9" s="60" t="s">
        <v>16</v>
      </c>
      <c r="C9" s="60"/>
      <c r="D9" s="60"/>
      <c r="E9" s="60"/>
      <c r="F9" s="60"/>
      <c r="G9" s="12"/>
      <c r="H9" s="4"/>
    </row>
    <row r="10" spans="1:9" s="1" customFormat="1" ht="17.25" customHeight="1" thickBot="1" x14ac:dyDescent="0.25">
      <c r="A10" s="57" t="s">
        <v>17</v>
      </c>
      <c r="B10" s="58"/>
      <c r="C10" s="58"/>
      <c r="D10" s="58"/>
      <c r="E10" s="58"/>
      <c r="F10" s="58"/>
      <c r="G10" s="59"/>
      <c r="H10" s="4"/>
    </row>
    <row r="11" spans="1:9" s="2" customFormat="1" ht="11.25" customHeight="1" x14ac:dyDescent="0.15"/>
    <row r="12" spans="1:9" s="2" customFormat="1" ht="21" customHeight="1" x14ac:dyDescent="0.15">
      <c r="A12" s="56" t="s">
        <v>47</v>
      </c>
      <c r="B12" s="56"/>
      <c r="C12" s="56"/>
      <c r="D12" s="56"/>
      <c r="E12" s="56"/>
      <c r="F12" s="56"/>
      <c r="G12" s="56"/>
    </row>
    <row r="13" spans="1:9" s="1" customFormat="1" x14ac:dyDescent="0.2"/>
    <row r="14" spans="1:9" s="3" customFormat="1" ht="12" customHeight="1" x14ac:dyDescent="0.2">
      <c r="A14" s="55" t="s">
        <v>12</v>
      </c>
      <c r="B14" s="55"/>
      <c r="C14" s="55"/>
      <c r="D14" s="55"/>
      <c r="E14" s="55"/>
      <c r="F14" s="55"/>
      <c r="G14" s="55"/>
    </row>
    <row r="15" spans="1:9" s="2" customFormat="1" ht="9" x14ac:dyDescent="0.15"/>
    <row r="16" spans="1:9" s="2" customFormat="1" ht="9" customHeight="1" x14ac:dyDescent="0.15">
      <c r="A16" s="69" t="s">
        <v>0</v>
      </c>
      <c r="B16" s="69"/>
      <c r="C16" s="63"/>
      <c r="D16" s="63"/>
      <c r="E16" s="63"/>
      <c r="F16" s="63"/>
      <c r="G16" s="63"/>
    </row>
    <row r="17" spans="1:7" s="3" customFormat="1" ht="10.5" customHeight="1" x14ac:dyDescent="0.2">
      <c r="A17" s="70"/>
      <c r="B17" s="70"/>
      <c r="C17" s="64"/>
      <c r="D17" s="64"/>
      <c r="E17" s="64"/>
      <c r="F17" s="64"/>
      <c r="G17" s="64"/>
    </row>
    <row r="18" spans="1:7" s="2" customFormat="1" ht="13.5" customHeight="1" x14ac:dyDescent="0.15"/>
    <row r="19" spans="1:7" s="2" customFormat="1" ht="9" customHeight="1" x14ac:dyDescent="0.15">
      <c r="A19" s="69" t="s">
        <v>5</v>
      </c>
      <c r="B19" s="69"/>
      <c r="C19" s="82"/>
      <c r="D19" s="82"/>
      <c r="E19" s="82"/>
      <c r="F19" s="82"/>
      <c r="G19" s="82"/>
    </row>
    <row r="20" spans="1:7" s="3" customFormat="1" ht="12" x14ac:dyDescent="0.2">
      <c r="A20" s="70"/>
      <c r="B20" s="70"/>
      <c r="C20" s="83"/>
      <c r="D20" s="83"/>
      <c r="E20" s="83"/>
      <c r="F20" s="83"/>
      <c r="G20" s="83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1" t="s">
        <v>1</v>
      </c>
      <c r="B23" s="72"/>
      <c r="C23" s="72"/>
      <c r="D23" s="72"/>
      <c r="E23" s="72"/>
      <c r="F23" s="72"/>
      <c r="G23" s="73"/>
    </row>
    <row r="24" spans="1:7" s="2" customFormat="1" ht="9" customHeight="1" x14ac:dyDescent="0.15">
      <c r="A24" s="79" t="s">
        <v>2</v>
      </c>
      <c r="B24" s="80"/>
      <c r="C24" s="80"/>
      <c r="D24" s="80"/>
      <c r="E24" s="80"/>
      <c r="F24" s="80"/>
      <c r="G24" s="81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72" t="s">
        <v>3</v>
      </c>
      <c r="B27" s="72"/>
      <c r="C27" s="72"/>
      <c r="D27" s="72"/>
      <c r="E27" s="72"/>
      <c r="F27" s="72"/>
      <c r="G27" s="72"/>
    </row>
    <row r="28" spans="1:7" s="2" customFormat="1" ht="9" x14ac:dyDescent="0.15"/>
    <row r="29" spans="1:7" s="2" customFormat="1" ht="30" customHeight="1" x14ac:dyDescent="0.15">
      <c r="A29" s="84" t="s">
        <v>11</v>
      </c>
      <c r="B29" s="84"/>
      <c r="C29" s="84"/>
      <c r="D29" s="84"/>
      <c r="E29" s="84"/>
      <c r="F29" s="84"/>
      <c r="G29" s="84"/>
    </row>
    <row r="30" spans="1:7" s="2" customFormat="1" ht="9" x14ac:dyDescent="0.15"/>
    <row r="31" spans="1:7" s="2" customFormat="1" ht="144" customHeight="1" x14ac:dyDescent="0.15">
      <c r="A31" s="76"/>
      <c r="B31" s="77"/>
      <c r="C31" s="77"/>
      <c r="D31" s="77"/>
      <c r="E31" s="77"/>
      <c r="F31" s="77"/>
      <c r="G31" s="78"/>
    </row>
    <row r="32" spans="1:7" s="2" customFormat="1" ht="9" x14ac:dyDescent="0.15"/>
    <row r="33" spans="1:7" s="2" customFormat="1" ht="9" customHeight="1" x14ac:dyDescent="0.15">
      <c r="A33" s="74" t="s">
        <v>29</v>
      </c>
      <c r="B33" s="74"/>
      <c r="C33" s="74"/>
      <c r="E33" s="74" t="s">
        <v>30</v>
      </c>
      <c r="F33" s="74"/>
      <c r="G33" s="74"/>
    </row>
    <row r="34" spans="1:7" s="2" customFormat="1" ht="9" x14ac:dyDescent="0.15">
      <c r="A34" s="74"/>
      <c r="B34" s="74"/>
      <c r="C34" s="74"/>
      <c r="E34" s="74"/>
      <c r="F34" s="74"/>
      <c r="G34" s="74"/>
    </row>
    <row r="35" spans="1:7" s="2" customFormat="1" ht="33.75" customHeight="1" x14ac:dyDescent="0.2">
      <c r="A35" s="62"/>
      <c r="B35" s="64"/>
      <c r="C35" s="64"/>
      <c r="E35" s="64"/>
      <c r="F35" s="64"/>
      <c r="G35" s="64"/>
    </row>
    <row r="36" spans="1:7" s="2" customFormat="1" ht="33.75" customHeight="1" x14ac:dyDescent="0.2">
      <c r="E36" s="64"/>
      <c r="F36" s="64"/>
      <c r="G36" s="64"/>
    </row>
    <row r="37" spans="1:7" s="2" customFormat="1" ht="9" customHeight="1" x14ac:dyDescent="0.15"/>
    <row r="38" spans="1:7" s="2" customFormat="1" ht="9" customHeight="1" x14ac:dyDescent="0.15">
      <c r="A38" s="75" t="s">
        <v>4</v>
      </c>
      <c r="B38" s="75"/>
      <c r="C38" s="75"/>
      <c r="D38" s="75"/>
      <c r="E38" s="75"/>
      <c r="F38" s="75"/>
      <c r="G38" s="75"/>
    </row>
    <row r="39" spans="1:7" s="2" customFormat="1" ht="9" x14ac:dyDescent="0.15">
      <c r="A39" s="75"/>
      <c r="B39" s="75"/>
      <c r="C39" s="75"/>
      <c r="D39" s="75"/>
      <c r="E39" s="75"/>
      <c r="F39" s="75"/>
      <c r="G39" s="75"/>
    </row>
    <row r="40" spans="1:7" s="2" customFormat="1" ht="12.75" customHeight="1" x14ac:dyDescent="0.15">
      <c r="A40" s="75"/>
      <c r="B40" s="75"/>
      <c r="C40" s="75"/>
      <c r="D40" s="75"/>
      <c r="E40" s="75"/>
      <c r="F40" s="75"/>
      <c r="G40" s="75"/>
    </row>
    <row r="41" spans="1:7" s="2" customFormat="1" ht="9" hidden="1" customHeight="1" x14ac:dyDescent="0.15">
      <c r="A41" s="75"/>
      <c r="B41" s="75"/>
      <c r="C41" s="75"/>
      <c r="D41" s="75"/>
      <c r="E41" s="75"/>
      <c r="F41" s="75"/>
      <c r="G41" s="75"/>
    </row>
    <row r="42" spans="1:7" s="2" customFormat="1" ht="9" customHeight="1" x14ac:dyDescent="0.15"/>
    <row r="43" spans="1:7" s="2" customFormat="1" ht="12" x14ac:dyDescent="0.2">
      <c r="A43" s="72" t="s">
        <v>10</v>
      </c>
      <c r="B43" s="72"/>
      <c r="C43" s="72"/>
      <c r="D43" s="72"/>
      <c r="E43" s="72"/>
      <c r="F43" s="72"/>
      <c r="G43" s="72"/>
    </row>
    <row r="44" spans="1:7" s="2" customFormat="1" ht="9" x14ac:dyDescent="0.15"/>
    <row r="45" spans="1:7" s="2" customFormat="1" ht="120.75" customHeight="1" x14ac:dyDescent="0.15"/>
  </sheetData>
  <sheetProtection algorithmName="SHA-512" hashValue="syEiRcZxJRYwBNGm14IuMu9GxcwGzFopexZV8naHJ1aA02lPUoYjp50NfcN3H9pnapfxcQDMAMEzLfnqUUc2kQ==" saltValue="uDh5G/Y4ww55b2G0j6GroQ==" spinCount="100000" sheet="1" objects="1" scenarios="1"/>
  <mergeCells count="29"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  <mergeCell ref="G1:G2"/>
    <mergeCell ref="G3:G4"/>
    <mergeCell ref="F1:F2"/>
    <mergeCell ref="B2:E2"/>
    <mergeCell ref="B1:E1"/>
    <mergeCell ref="F3:F4"/>
    <mergeCell ref="B3:E3"/>
    <mergeCell ref="B4:E4"/>
    <mergeCell ref="B7:G7"/>
    <mergeCell ref="A14:G14"/>
    <mergeCell ref="A12:G12"/>
    <mergeCell ref="A10:G10"/>
    <mergeCell ref="B9:F9"/>
  </mergeCells>
  <phoneticPr fontId="0" type="noConversion"/>
  <dataValidations count="1">
    <dataValidation type="list" showInputMessage="1" showErrorMessage="1" sqref="B7:G7" xr:uid="{00000000-0002-0000-0000-000000000000}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2"/>
  <sheetViews>
    <sheetView showZeros="0" tabSelected="1" topLeftCell="A16" zoomScaleNormal="100" workbookViewId="0">
      <selection activeCell="J26" sqref="J26"/>
    </sheetView>
  </sheetViews>
  <sheetFormatPr baseColWidth="10" defaultRowHeight="12.75" x14ac:dyDescent="0.2"/>
  <cols>
    <col min="1" max="1" width="2.28515625" style="34" customWidth="1"/>
    <col min="2" max="4" width="16.28515625" customWidth="1"/>
    <col min="5" max="7" width="6.85546875" customWidth="1"/>
    <col min="8" max="10" width="12.85546875" customWidth="1"/>
    <col min="12" max="12" width="11.42578125" style="41"/>
  </cols>
  <sheetData>
    <row r="1" spans="1:16" s="2" customFormat="1" ht="27" customHeight="1" x14ac:dyDescent="0.2">
      <c r="A1" s="96">
        <f>Vorderseite!A1</f>
        <v>80607</v>
      </c>
      <c r="B1" s="96"/>
      <c r="G1" s="25" t="s">
        <v>15</v>
      </c>
      <c r="H1" s="95">
        <f>Vorderseite!C16</f>
        <v>0</v>
      </c>
      <c r="I1" s="95"/>
      <c r="J1" s="95"/>
      <c r="K1" s="51"/>
      <c r="L1" s="51"/>
      <c r="M1" s="51"/>
      <c r="N1" s="51"/>
      <c r="O1" s="51"/>
      <c r="P1" s="51"/>
    </row>
    <row r="2" spans="1:16" s="2" customFormat="1" ht="15" customHeight="1" x14ac:dyDescent="0.15">
      <c r="K2" s="51"/>
      <c r="L2" s="51"/>
      <c r="M2" s="51"/>
      <c r="N2" s="51"/>
      <c r="O2" s="51"/>
      <c r="P2" s="51"/>
    </row>
    <row r="3" spans="1:16" s="2" customFormat="1" ht="28.5" customHeight="1" x14ac:dyDescent="0.15">
      <c r="A3" s="107" t="s">
        <v>48</v>
      </c>
      <c r="B3" s="107"/>
      <c r="C3" s="107"/>
      <c r="D3" s="107"/>
      <c r="E3" s="107"/>
      <c r="F3" s="107"/>
      <c r="G3" s="107"/>
      <c r="H3" s="107"/>
      <c r="I3" s="107"/>
      <c r="J3" s="107"/>
      <c r="K3" s="51"/>
      <c r="L3" s="51"/>
      <c r="M3" s="51"/>
      <c r="N3" s="51"/>
      <c r="O3" s="51"/>
      <c r="P3" s="51"/>
    </row>
    <row r="4" spans="1:16" s="29" customFormat="1" ht="28.5" customHeight="1" x14ac:dyDescent="0.15">
      <c r="A4" s="101" t="s">
        <v>41</v>
      </c>
      <c r="B4" s="102"/>
      <c r="C4" s="102"/>
      <c r="D4" s="103"/>
      <c r="E4" s="27" t="s">
        <v>31</v>
      </c>
      <c r="F4" s="28" t="s">
        <v>38</v>
      </c>
      <c r="G4" s="28" t="s">
        <v>26</v>
      </c>
      <c r="H4" s="104" t="s">
        <v>6</v>
      </c>
      <c r="I4" s="105"/>
      <c r="J4" s="106"/>
      <c r="K4" s="52"/>
      <c r="L4" s="26">
        <v>1</v>
      </c>
      <c r="M4" s="52"/>
      <c r="N4" s="52"/>
      <c r="O4" s="52"/>
      <c r="P4" s="52"/>
    </row>
    <row r="5" spans="1:16" s="2" customFormat="1" ht="28.5" customHeight="1" x14ac:dyDescent="0.15">
      <c r="A5" s="48" t="s">
        <v>32</v>
      </c>
      <c r="B5" s="97" t="s">
        <v>50</v>
      </c>
      <c r="C5" s="98"/>
      <c r="D5" s="99"/>
      <c r="E5" s="42"/>
      <c r="F5" s="50">
        <v>0.1</v>
      </c>
      <c r="G5" s="24">
        <f>E5*F5*100</f>
        <v>0</v>
      </c>
      <c r="H5" s="100"/>
      <c r="I5" s="100"/>
      <c r="J5" s="100"/>
      <c r="K5" s="51"/>
      <c r="L5" s="26">
        <v>1.5</v>
      </c>
      <c r="M5" s="51"/>
      <c r="N5" s="51"/>
      <c r="O5" s="51"/>
      <c r="P5" s="51"/>
    </row>
    <row r="6" spans="1:16" s="2" customFormat="1" ht="28.5" customHeight="1" x14ac:dyDescent="0.15">
      <c r="A6" s="48" t="s">
        <v>33</v>
      </c>
      <c r="B6" s="97" t="s">
        <v>51</v>
      </c>
      <c r="C6" s="98"/>
      <c r="D6" s="99"/>
      <c r="E6" s="42"/>
      <c r="F6" s="50">
        <v>0.1</v>
      </c>
      <c r="G6" s="24">
        <f t="shared" ref="G6:G8" si="0">E6*F6*100</f>
        <v>0</v>
      </c>
      <c r="H6" s="100"/>
      <c r="I6" s="100"/>
      <c r="J6" s="100"/>
      <c r="K6" s="51"/>
      <c r="L6" s="26">
        <v>2</v>
      </c>
      <c r="M6" s="51"/>
      <c r="N6" s="51"/>
      <c r="O6" s="51"/>
      <c r="P6" s="51"/>
    </row>
    <row r="7" spans="1:16" s="2" customFormat="1" ht="28.5" customHeight="1" x14ac:dyDescent="0.15">
      <c r="A7" s="48" t="s">
        <v>35</v>
      </c>
      <c r="B7" s="97" t="s">
        <v>52</v>
      </c>
      <c r="C7" s="98"/>
      <c r="D7" s="99"/>
      <c r="E7" s="42"/>
      <c r="F7" s="50">
        <v>0.5</v>
      </c>
      <c r="G7" s="24">
        <f t="shared" si="0"/>
        <v>0</v>
      </c>
      <c r="H7" s="100"/>
      <c r="I7" s="100"/>
      <c r="J7" s="100"/>
      <c r="K7" s="51"/>
      <c r="L7" s="26">
        <v>2.5</v>
      </c>
      <c r="M7" s="51"/>
      <c r="N7" s="51"/>
      <c r="O7" s="51"/>
      <c r="P7" s="51"/>
    </row>
    <row r="8" spans="1:16" s="2" customFormat="1" ht="28.5" customHeight="1" thickBot="1" x14ac:dyDescent="0.2">
      <c r="A8" s="48" t="s">
        <v>37</v>
      </c>
      <c r="B8" s="97" t="s">
        <v>53</v>
      </c>
      <c r="C8" s="98"/>
      <c r="D8" s="99"/>
      <c r="E8" s="42"/>
      <c r="F8" s="50">
        <v>0.3</v>
      </c>
      <c r="G8" s="24">
        <f t="shared" si="0"/>
        <v>0</v>
      </c>
      <c r="H8" s="100"/>
      <c r="I8" s="100"/>
      <c r="J8" s="100"/>
      <c r="K8" s="51"/>
      <c r="L8" s="26">
        <v>3</v>
      </c>
      <c r="M8" s="51"/>
      <c r="N8" s="51"/>
      <c r="O8" s="51"/>
      <c r="P8" s="51"/>
    </row>
    <row r="9" spans="1:16" s="2" customFormat="1" ht="28.5" customHeight="1" thickTop="1" thickBot="1" x14ac:dyDescent="0.2">
      <c r="A9" s="14"/>
      <c r="B9" s="30"/>
      <c r="C9" s="30"/>
      <c r="D9" s="30"/>
      <c r="E9" s="30"/>
      <c r="F9" s="30"/>
      <c r="G9" s="24">
        <f>SUM(G5:G8)</f>
        <v>0</v>
      </c>
      <c r="H9" s="87" t="s">
        <v>49</v>
      </c>
      <c r="I9" s="88"/>
      <c r="J9" s="31">
        <f>ROUND(G9/100,1)</f>
        <v>0</v>
      </c>
      <c r="K9" s="51"/>
      <c r="L9" s="26">
        <v>3.5</v>
      </c>
      <c r="M9" s="51"/>
      <c r="N9" s="51"/>
      <c r="O9" s="51"/>
      <c r="P9" s="51"/>
    </row>
    <row r="10" spans="1:16" s="2" customFormat="1" ht="15" customHeight="1" thickTop="1" x14ac:dyDescent="0.15">
      <c r="A10" s="14"/>
      <c r="B10" s="30"/>
      <c r="C10" s="30"/>
      <c r="D10" s="30"/>
      <c r="E10" s="30"/>
      <c r="F10" s="30"/>
      <c r="G10" s="23"/>
      <c r="H10" s="32"/>
      <c r="I10" s="29"/>
      <c r="J10" s="17"/>
      <c r="K10" s="51"/>
      <c r="L10" s="26">
        <v>4</v>
      </c>
      <c r="M10" s="51"/>
      <c r="N10" s="51"/>
      <c r="O10" s="51"/>
      <c r="P10" s="51"/>
    </row>
    <row r="11" spans="1:16" s="2" customFormat="1" ht="28.5" customHeight="1" x14ac:dyDescent="0.15">
      <c r="A11" s="107" t="s">
        <v>54</v>
      </c>
      <c r="B11" s="107"/>
      <c r="C11" s="107"/>
      <c r="D11" s="107"/>
      <c r="E11" s="107"/>
      <c r="F11" s="107"/>
      <c r="G11" s="107"/>
      <c r="H11" s="107"/>
      <c r="I11" s="107"/>
      <c r="J11" s="107"/>
      <c r="K11" s="51"/>
      <c r="L11" s="26">
        <v>4.5</v>
      </c>
      <c r="M11" s="51"/>
      <c r="N11" s="51"/>
      <c r="O11" s="51"/>
      <c r="P11" s="51"/>
    </row>
    <row r="12" spans="1:16" s="29" customFormat="1" ht="28.5" customHeight="1" x14ac:dyDescent="0.15">
      <c r="A12" s="101" t="s">
        <v>41</v>
      </c>
      <c r="B12" s="102"/>
      <c r="C12" s="102"/>
      <c r="D12" s="103"/>
      <c r="E12" s="27" t="s">
        <v>31</v>
      </c>
      <c r="F12" s="28" t="s">
        <v>38</v>
      </c>
      <c r="G12" s="28" t="s">
        <v>26</v>
      </c>
      <c r="H12" s="104" t="s">
        <v>6</v>
      </c>
      <c r="I12" s="105"/>
      <c r="J12" s="106"/>
      <c r="K12" s="52"/>
      <c r="L12" s="26">
        <v>5</v>
      </c>
      <c r="M12" s="52"/>
      <c r="N12" s="52"/>
      <c r="O12" s="52"/>
      <c r="P12" s="52"/>
    </row>
    <row r="13" spans="1:16" s="2" customFormat="1" ht="28.5" customHeight="1" x14ac:dyDescent="0.15">
      <c r="A13" s="48" t="s">
        <v>32</v>
      </c>
      <c r="B13" s="97" t="s">
        <v>50</v>
      </c>
      <c r="C13" s="98"/>
      <c r="D13" s="99"/>
      <c r="E13" s="42"/>
      <c r="F13" s="50">
        <v>0.1</v>
      </c>
      <c r="G13" s="24">
        <f>E13*F13*100</f>
        <v>0</v>
      </c>
      <c r="H13" s="100"/>
      <c r="I13" s="100"/>
      <c r="J13" s="100"/>
      <c r="K13" s="51"/>
      <c r="L13" s="26">
        <v>5.5</v>
      </c>
      <c r="M13" s="51"/>
      <c r="N13" s="51"/>
      <c r="O13" s="51"/>
      <c r="P13" s="51"/>
    </row>
    <row r="14" spans="1:16" s="2" customFormat="1" ht="28.5" customHeight="1" x14ac:dyDescent="0.15">
      <c r="A14" s="48" t="s">
        <v>33</v>
      </c>
      <c r="B14" s="97" t="s">
        <v>51</v>
      </c>
      <c r="C14" s="98"/>
      <c r="D14" s="99"/>
      <c r="E14" s="42"/>
      <c r="F14" s="50">
        <v>0.1</v>
      </c>
      <c r="G14" s="24">
        <f t="shared" ref="G14:G16" si="1">E14*F14*100</f>
        <v>0</v>
      </c>
      <c r="H14" s="100"/>
      <c r="I14" s="100"/>
      <c r="J14" s="100"/>
      <c r="K14" s="51"/>
      <c r="L14" s="26">
        <v>6</v>
      </c>
      <c r="M14" s="51"/>
      <c r="N14" s="51"/>
      <c r="O14" s="51"/>
      <c r="P14" s="51"/>
    </row>
    <row r="15" spans="1:16" s="2" customFormat="1" ht="28.5" customHeight="1" x14ac:dyDescent="0.15">
      <c r="A15" s="48" t="s">
        <v>35</v>
      </c>
      <c r="B15" s="97" t="s">
        <v>52</v>
      </c>
      <c r="C15" s="98"/>
      <c r="D15" s="99"/>
      <c r="E15" s="42"/>
      <c r="F15" s="50">
        <v>0.5</v>
      </c>
      <c r="G15" s="24">
        <f t="shared" si="1"/>
        <v>0</v>
      </c>
      <c r="H15" s="100"/>
      <c r="I15" s="100"/>
      <c r="J15" s="100"/>
      <c r="K15" s="51"/>
      <c r="L15" s="51"/>
      <c r="M15" s="51"/>
      <c r="N15" s="51"/>
      <c r="O15" s="51"/>
      <c r="P15" s="51"/>
    </row>
    <row r="16" spans="1:16" s="2" customFormat="1" ht="28.5" customHeight="1" thickBot="1" x14ac:dyDescent="0.2">
      <c r="A16" s="48" t="s">
        <v>37</v>
      </c>
      <c r="B16" s="97" t="s">
        <v>53</v>
      </c>
      <c r="C16" s="98"/>
      <c r="D16" s="99"/>
      <c r="E16" s="42"/>
      <c r="F16" s="50">
        <v>0.3</v>
      </c>
      <c r="G16" s="24">
        <f t="shared" si="1"/>
        <v>0</v>
      </c>
      <c r="H16" s="100"/>
      <c r="I16" s="100"/>
      <c r="J16" s="100"/>
      <c r="K16" s="51"/>
      <c r="L16" s="51"/>
      <c r="M16" s="51"/>
      <c r="N16" s="51"/>
      <c r="O16" s="51"/>
      <c r="P16" s="51"/>
    </row>
    <row r="17" spans="1:16" s="2" customFormat="1" ht="28.5" customHeight="1" thickTop="1" thickBot="1" x14ac:dyDescent="0.2">
      <c r="A17" s="14"/>
      <c r="B17" s="30"/>
      <c r="C17" s="30"/>
      <c r="D17" s="30"/>
      <c r="E17" s="30"/>
      <c r="F17" s="30"/>
      <c r="G17" s="24">
        <f>SUM(G13:G16)</f>
        <v>0</v>
      </c>
      <c r="H17" s="87" t="s">
        <v>49</v>
      </c>
      <c r="I17" s="88"/>
      <c r="J17" s="31">
        <f>ROUND(G17/100,1)</f>
        <v>0</v>
      </c>
      <c r="K17" s="51"/>
      <c r="L17" s="51"/>
      <c r="M17" s="51"/>
      <c r="N17" s="51"/>
      <c r="O17" s="51"/>
      <c r="P17" s="51"/>
    </row>
    <row r="18" spans="1:16" s="2" customFormat="1" ht="15" customHeight="1" thickTop="1" x14ac:dyDescent="0.15">
      <c r="A18" s="14"/>
      <c r="B18" s="30"/>
      <c r="C18" s="30"/>
      <c r="D18" s="30"/>
      <c r="E18" s="44"/>
      <c r="F18" s="46"/>
      <c r="G18" s="46"/>
      <c r="H18" s="46"/>
      <c r="I18" s="46"/>
      <c r="J18" s="17"/>
      <c r="K18" s="51"/>
      <c r="L18" s="52"/>
      <c r="M18" s="51"/>
      <c r="N18" s="51"/>
      <c r="O18" s="51"/>
      <c r="P18" s="51"/>
    </row>
    <row r="19" spans="1:16" s="3" customFormat="1" ht="28.5" customHeight="1" x14ac:dyDescent="0.2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6"/>
      <c r="K19" s="53"/>
      <c r="L19" s="51"/>
      <c r="M19" s="53"/>
      <c r="N19" s="53"/>
      <c r="O19" s="53"/>
      <c r="P19" s="53"/>
    </row>
    <row r="20" spans="1:16" s="29" customFormat="1" ht="28.5" customHeight="1" x14ac:dyDescent="0.15">
      <c r="A20" s="111"/>
      <c r="B20" s="102"/>
      <c r="C20" s="102"/>
      <c r="D20" s="103"/>
      <c r="E20" s="27" t="s">
        <v>34</v>
      </c>
      <c r="F20" s="28" t="s">
        <v>38</v>
      </c>
      <c r="G20" s="28" t="s">
        <v>26</v>
      </c>
      <c r="H20" s="104" t="s">
        <v>6</v>
      </c>
      <c r="I20" s="105"/>
      <c r="J20" s="106"/>
      <c r="K20" s="52"/>
      <c r="L20" s="51"/>
      <c r="M20" s="52"/>
      <c r="N20" s="52"/>
      <c r="O20" s="52"/>
      <c r="P20" s="52"/>
    </row>
    <row r="21" spans="1:16" s="2" customFormat="1" ht="28.5" customHeight="1" x14ac:dyDescent="0.15">
      <c r="A21" s="49" t="s">
        <v>18</v>
      </c>
      <c r="B21" s="112" t="s">
        <v>24</v>
      </c>
      <c r="C21" s="112"/>
      <c r="D21" s="112"/>
      <c r="E21" s="20">
        <f>J9</f>
        <v>0</v>
      </c>
      <c r="F21" s="50">
        <v>0.4</v>
      </c>
      <c r="G21" s="24">
        <f>E21*F21*100</f>
        <v>0</v>
      </c>
      <c r="H21" s="100"/>
      <c r="I21" s="100"/>
      <c r="J21" s="100"/>
      <c r="K21" s="51"/>
      <c r="L21" s="51"/>
      <c r="M21" s="51"/>
      <c r="N21" s="51"/>
      <c r="O21" s="51"/>
      <c r="P21" s="51"/>
    </row>
    <row r="22" spans="1:16" s="2" customFormat="1" ht="28.5" customHeight="1" x14ac:dyDescent="0.15">
      <c r="A22" s="49" t="s">
        <v>19</v>
      </c>
      <c r="B22" s="110" t="s">
        <v>25</v>
      </c>
      <c r="C22" s="110"/>
      <c r="D22" s="110"/>
      <c r="E22" s="20">
        <f>J17</f>
        <v>0</v>
      </c>
      <c r="F22" s="50">
        <v>0.2</v>
      </c>
      <c r="G22" s="24">
        <f t="shared" ref="G22:G24" si="2">E22*F22*100</f>
        <v>0</v>
      </c>
      <c r="H22" s="100"/>
      <c r="I22" s="100"/>
      <c r="J22" s="100"/>
    </row>
    <row r="23" spans="1:16" s="2" customFormat="1" ht="28.5" customHeight="1" x14ac:dyDescent="0.2">
      <c r="A23" s="49" t="s">
        <v>21</v>
      </c>
      <c r="B23" s="97" t="s">
        <v>27</v>
      </c>
      <c r="C23" s="98"/>
      <c r="D23" s="99"/>
      <c r="E23" s="16"/>
      <c r="F23" s="50">
        <v>0.2</v>
      </c>
      <c r="G23" s="24">
        <f t="shared" si="2"/>
        <v>0</v>
      </c>
      <c r="H23" s="100"/>
      <c r="I23" s="100"/>
      <c r="J23" s="100"/>
      <c r="L23" s="3"/>
    </row>
    <row r="24" spans="1:16" s="2" customFormat="1" ht="28.5" customHeight="1" thickBot="1" x14ac:dyDescent="0.25">
      <c r="A24" s="49" t="s">
        <v>20</v>
      </c>
      <c r="B24" s="89" t="s">
        <v>40</v>
      </c>
      <c r="C24" s="90"/>
      <c r="D24" s="91"/>
      <c r="E24" s="42"/>
      <c r="F24" s="50">
        <v>0.2</v>
      </c>
      <c r="G24" s="24">
        <f t="shared" si="2"/>
        <v>0</v>
      </c>
      <c r="H24" s="92"/>
      <c r="I24" s="93"/>
      <c r="J24" s="94"/>
      <c r="L24" s="3"/>
    </row>
    <row r="25" spans="1:16" s="2" customFormat="1" ht="28.5" customHeight="1" thickTop="1" thickBot="1" x14ac:dyDescent="0.2">
      <c r="A25" s="14"/>
      <c r="B25" s="30"/>
      <c r="C25" s="30"/>
      <c r="D25" s="30"/>
      <c r="E25" s="30"/>
      <c r="F25" s="30"/>
      <c r="G25" s="47">
        <f>SUM(G21:G24)</f>
        <v>0</v>
      </c>
      <c r="H25" s="87" t="s">
        <v>55</v>
      </c>
      <c r="I25" s="88"/>
      <c r="J25" s="43">
        <f>ROUND(G25/100,1)</f>
        <v>0</v>
      </c>
      <c r="L25" s="29"/>
    </row>
    <row r="26" spans="1:16" s="3" customFormat="1" ht="28.5" customHeight="1" thickTop="1" x14ac:dyDescent="0.2">
      <c r="A26" s="14"/>
      <c r="B26" s="14"/>
      <c r="C26" s="14"/>
      <c r="D26" s="14"/>
      <c r="E26" s="14"/>
      <c r="F26" s="14"/>
      <c r="G26" s="17"/>
      <c r="H26" s="18"/>
      <c r="I26" s="19"/>
      <c r="J26" s="17"/>
      <c r="L26" s="29"/>
    </row>
    <row r="27" spans="1:16" s="3" customFormat="1" ht="14.25" customHeight="1" x14ac:dyDescent="0.2">
      <c r="A27" s="33" t="s">
        <v>13</v>
      </c>
      <c r="B27" s="34"/>
      <c r="C27" s="34"/>
      <c r="D27" s="34"/>
      <c r="E27" s="34"/>
      <c r="F27" s="34"/>
      <c r="G27" s="35"/>
      <c r="H27" s="36"/>
      <c r="I27" s="36"/>
      <c r="J27" s="35"/>
      <c r="L27" s="2"/>
    </row>
    <row r="28" spans="1:16" s="29" customFormat="1" ht="14.25" customHeight="1" x14ac:dyDescent="0.2">
      <c r="A28" s="37" t="s">
        <v>22</v>
      </c>
      <c r="B28" s="34"/>
      <c r="C28" s="34"/>
      <c r="D28" s="34"/>
      <c r="E28" s="34"/>
      <c r="F28" s="34"/>
      <c r="G28" s="35"/>
      <c r="H28" s="36"/>
      <c r="I28" s="36"/>
      <c r="J28" s="35"/>
      <c r="L28" s="2"/>
    </row>
    <row r="29" spans="1:16" s="29" customFormat="1" ht="14.25" customHeight="1" x14ac:dyDescent="0.2">
      <c r="A29" s="37"/>
      <c r="B29" s="34"/>
      <c r="C29" s="34"/>
      <c r="D29" s="34"/>
      <c r="E29" s="34"/>
      <c r="F29" s="34"/>
      <c r="G29" s="35"/>
      <c r="H29" s="36"/>
      <c r="I29" s="36"/>
      <c r="J29" s="35"/>
      <c r="L29" s="2"/>
    </row>
    <row r="30" spans="1:16" s="2" customFormat="1" ht="36" customHeight="1" x14ac:dyDescent="0.2">
      <c r="A30" s="108" t="s">
        <v>39</v>
      </c>
      <c r="B30" s="109"/>
      <c r="C30" s="109"/>
      <c r="D30" s="109"/>
      <c r="E30" s="109"/>
      <c r="F30" s="109"/>
      <c r="G30" s="109"/>
      <c r="H30" s="109"/>
      <c r="I30" s="109"/>
      <c r="J30" s="109"/>
      <c r="L30" s="3"/>
    </row>
    <row r="31" spans="1:16" s="2" customFormat="1" ht="26.25" customHeight="1" x14ac:dyDescent="0.2">
      <c r="A31" s="38"/>
      <c r="L31" s="3"/>
    </row>
    <row r="32" spans="1:16" s="2" customFormat="1" ht="15" customHeight="1" x14ac:dyDescent="0.15">
      <c r="A32" s="116" t="s">
        <v>8</v>
      </c>
      <c r="B32" s="116"/>
      <c r="C32" s="116"/>
      <c r="D32" s="116"/>
      <c r="E32" s="116"/>
      <c r="F32" s="116"/>
      <c r="G32" s="116"/>
      <c r="H32" s="116"/>
      <c r="I32" s="116"/>
      <c r="J32" s="116"/>
      <c r="L32" s="29"/>
    </row>
    <row r="33" spans="1:12" s="3" customFormat="1" ht="12" customHeight="1" x14ac:dyDescent="0.2">
      <c r="A33" s="38"/>
      <c r="B33" s="2"/>
      <c r="C33" s="2"/>
      <c r="D33" s="2"/>
      <c r="E33" s="2"/>
      <c r="F33" s="2"/>
      <c r="G33" s="2"/>
      <c r="H33" s="2"/>
      <c r="I33" s="2"/>
      <c r="J33" s="2"/>
      <c r="L33" s="2"/>
    </row>
    <row r="34" spans="1:12" s="3" customFormat="1" ht="15" customHeight="1" x14ac:dyDescent="0.2">
      <c r="A34" s="115" t="s">
        <v>9</v>
      </c>
      <c r="B34" s="115"/>
      <c r="C34" s="115"/>
      <c r="D34" s="115"/>
      <c r="E34" s="30"/>
      <c r="F34" s="30"/>
      <c r="G34" s="2"/>
      <c r="H34" s="108" t="s">
        <v>23</v>
      </c>
      <c r="I34" s="108"/>
      <c r="J34" s="108"/>
      <c r="L34" s="2"/>
    </row>
    <row r="35" spans="1:12" s="29" customFormat="1" ht="12.75" customHeight="1" x14ac:dyDescent="0.15">
      <c r="A35" s="115"/>
      <c r="B35" s="115"/>
      <c r="C35" s="115"/>
      <c r="D35" s="115"/>
      <c r="E35" s="30"/>
      <c r="F35" s="30"/>
      <c r="G35" s="2"/>
      <c r="H35" s="108"/>
      <c r="I35" s="108"/>
      <c r="J35" s="108"/>
      <c r="L35" s="2"/>
    </row>
    <row r="36" spans="1:12" s="2" customFormat="1" ht="48.75" customHeight="1" x14ac:dyDescent="0.2">
      <c r="A36" s="113"/>
      <c r="B36" s="113"/>
      <c r="C36" s="113"/>
      <c r="D36" s="113"/>
      <c r="E36" s="15"/>
      <c r="F36" s="15"/>
      <c r="H36" s="114"/>
      <c r="I36" s="114"/>
      <c r="J36" s="114"/>
    </row>
    <row r="37" spans="1:12" s="2" customFormat="1" ht="27" customHeight="1" x14ac:dyDescent="0.2">
      <c r="A37" s="38"/>
      <c r="L37" s="34"/>
    </row>
    <row r="38" spans="1:12" s="2" customFormat="1" ht="27" customHeight="1" x14ac:dyDescent="0.2">
      <c r="A38" s="38"/>
      <c r="L38" s="34"/>
    </row>
    <row r="39" spans="1:12" s="2" customFormat="1" ht="15" customHeight="1" x14ac:dyDescent="0.15">
      <c r="A39" s="38"/>
    </row>
    <row r="40" spans="1:12" s="34" customFormat="1" ht="10.5" customHeight="1" x14ac:dyDescent="0.2">
      <c r="A40" s="38"/>
      <c r="B40" s="2"/>
      <c r="C40" s="2"/>
      <c r="D40" s="2"/>
      <c r="E40" s="2"/>
      <c r="F40" s="2"/>
      <c r="G40" s="2"/>
      <c r="H40" s="2"/>
      <c r="I40" s="2"/>
      <c r="J40" s="2"/>
    </row>
    <row r="41" spans="1:12" s="34" customFormat="1" ht="10.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</row>
    <row r="42" spans="1:12" s="2" customFormat="1" ht="15" customHeight="1" x14ac:dyDescent="0.2">
      <c r="A42" s="38"/>
      <c r="L42" s="39"/>
    </row>
    <row r="43" spans="1:12" s="34" customFormat="1" ht="12.75" customHeight="1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6"/>
    </row>
    <row r="44" spans="1:12" s="34" customFormat="1" ht="12.75" customHeight="1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  <c r="L44" s="40"/>
    </row>
    <row r="45" spans="1:12" s="34" customFormat="1" ht="12.75" customHeight="1" x14ac:dyDescent="0.2">
      <c r="A45" s="38"/>
      <c r="B45" s="2"/>
      <c r="C45" s="2"/>
      <c r="D45" s="2"/>
      <c r="E45" s="2"/>
      <c r="F45" s="2"/>
      <c r="G45" s="2"/>
      <c r="H45" s="2"/>
      <c r="I45" s="2"/>
      <c r="J45" s="2"/>
      <c r="L45" s="26"/>
    </row>
    <row r="46" spans="1:12" s="2" customFormat="1" ht="15" customHeight="1" x14ac:dyDescent="0.15">
      <c r="A46" s="38"/>
      <c r="L46" s="26"/>
    </row>
    <row r="47" spans="1:12" s="3" customFormat="1" ht="12" x14ac:dyDescent="0.2">
      <c r="A47" s="38"/>
      <c r="B47" s="2"/>
      <c r="C47" s="2"/>
      <c r="D47" s="2"/>
      <c r="E47" s="2"/>
      <c r="F47" s="2"/>
      <c r="G47" s="2"/>
      <c r="H47" s="2"/>
      <c r="I47" s="2"/>
      <c r="J47" s="2"/>
      <c r="L47" s="26"/>
    </row>
    <row r="48" spans="1:12" s="2" customFormat="1" ht="6.75" customHeight="1" x14ac:dyDescent="0.15">
      <c r="A48" s="38"/>
      <c r="L48" s="26"/>
    </row>
    <row r="49" spans="1:12" s="2" customFormat="1" ht="9" x14ac:dyDescent="0.15">
      <c r="A49" s="38"/>
      <c r="L49" s="26"/>
    </row>
    <row r="50" spans="1:12" s="2" customFormat="1" ht="12.75" customHeight="1" x14ac:dyDescent="0.15">
      <c r="A50" s="38"/>
      <c r="L50" s="26"/>
    </row>
    <row r="51" spans="1:12" s="2" customFormat="1" ht="33.75" customHeight="1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A62" s="38"/>
      <c r="L62" s="26"/>
    </row>
    <row r="63" spans="1:12" s="2" customFormat="1" ht="9" x14ac:dyDescent="0.15">
      <c r="A63" s="38"/>
      <c r="L63" s="26"/>
    </row>
    <row r="64" spans="1:12" s="2" customFormat="1" ht="9" x14ac:dyDescent="0.15">
      <c r="A64" s="38"/>
      <c r="L64" s="26"/>
    </row>
    <row r="65" spans="1:12" s="2" customFormat="1" ht="9" x14ac:dyDescent="0.15">
      <c r="A65" s="38"/>
      <c r="L65" s="26"/>
    </row>
    <row r="66" spans="1:12" s="2" customFormat="1" ht="9" x14ac:dyDescent="0.15">
      <c r="L66" s="26"/>
    </row>
    <row r="67" spans="1:12" s="2" customFormat="1" ht="9" x14ac:dyDescent="0.15">
      <c r="L67" s="26"/>
    </row>
    <row r="68" spans="1:12" s="2" customFormat="1" ht="9" x14ac:dyDescent="0.15">
      <c r="L68" s="26"/>
    </row>
    <row r="69" spans="1:12" s="2" customFormat="1" ht="9" x14ac:dyDescent="0.15">
      <c r="L69" s="26"/>
    </row>
    <row r="70" spans="1:12" s="2" customFormat="1" ht="9" x14ac:dyDescent="0.15">
      <c r="L70" s="26"/>
    </row>
    <row r="71" spans="1:12" s="2" customFormat="1" ht="9" x14ac:dyDescent="0.15">
      <c r="L71" s="26"/>
    </row>
    <row r="72" spans="1:12" s="2" customFormat="1" ht="9" x14ac:dyDescent="0.15">
      <c r="L72" s="26"/>
    </row>
    <row r="73" spans="1:12" s="2" customFormat="1" ht="9" x14ac:dyDescent="0.15">
      <c r="L73" s="26"/>
    </row>
    <row r="74" spans="1:12" s="2" customFormat="1" ht="9" x14ac:dyDescent="0.15">
      <c r="L74" s="26"/>
    </row>
    <row r="75" spans="1:12" s="2" customFormat="1" ht="9" x14ac:dyDescent="0.15">
      <c r="L75" s="26"/>
    </row>
    <row r="76" spans="1:12" s="2" customFormat="1" ht="9" x14ac:dyDescent="0.15">
      <c r="L76" s="26"/>
    </row>
    <row r="77" spans="1:12" s="2" customFormat="1" ht="9" x14ac:dyDescent="0.15">
      <c r="L77" s="26"/>
    </row>
    <row r="78" spans="1:12" s="2" customFormat="1" ht="9" x14ac:dyDescent="0.15">
      <c r="L78" s="26"/>
    </row>
    <row r="79" spans="1:12" s="2" customFormat="1" ht="9" x14ac:dyDescent="0.15">
      <c r="L79" s="26"/>
    </row>
    <row r="80" spans="1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ht="9" x14ac:dyDescent="0.15"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26"/>
    </row>
    <row r="190" spans="1:12" s="2" customFormat="1" x14ac:dyDescent="0.2">
      <c r="A190" s="34"/>
      <c r="B190"/>
      <c r="C190"/>
      <c r="D190"/>
      <c r="E190"/>
      <c r="F190"/>
      <c r="G190"/>
      <c r="H190"/>
      <c r="I190"/>
      <c r="J190"/>
      <c r="L190" s="41"/>
    </row>
    <row r="191" spans="1:12" s="2" customFormat="1" x14ac:dyDescent="0.2">
      <c r="A191" s="34"/>
      <c r="B191"/>
      <c r="C191"/>
      <c r="D191"/>
      <c r="E191"/>
      <c r="F191"/>
      <c r="G191"/>
      <c r="H191"/>
      <c r="I191"/>
      <c r="J191"/>
      <c r="L191" s="41"/>
    </row>
    <row r="192" spans="1:12" s="2" customFormat="1" x14ac:dyDescent="0.2">
      <c r="A192" s="34"/>
      <c r="B192"/>
      <c r="C192"/>
      <c r="D192"/>
      <c r="E192"/>
      <c r="F192"/>
      <c r="G192"/>
      <c r="H192"/>
      <c r="I192"/>
      <c r="J192"/>
      <c r="L192" s="41"/>
    </row>
  </sheetData>
  <sheetProtection algorithmName="SHA-512" hashValue="tp821RK9MJatyW6xQCEGmTJHffQcwinWsahSvXcNr47wF/mztd1JsbLeTX78NKb3dCnWMhNMMxpZQkIYGLRBVA==" saltValue="MqfkDj9DaX+SpNn3CkSJ7w==" spinCount="100000" sheet="1" objects="1" scenarios="1"/>
  <mergeCells count="44">
    <mergeCell ref="B16:D16"/>
    <mergeCell ref="H16:J16"/>
    <mergeCell ref="A36:D36"/>
    <mergeCell ref="H36:J36"/>
    <mergeCell ref="A34:D35"/>
    <mergeCell ref="H34:J35"/>
    <mergeCell ref="A32:J32"/>
    <mergeCell ref="B14:D14"/>
    <mergeCell ref="H14:J14"/>
    <mergeCell ref="A30:J30"/>
    <mergeCell ref="A12:D12"/>
    <mergeCell ref="H12:J12"/>
    <mergeCell ref="H23:J23"/>
    <mergeCell ref="H25:I25"/>
    <mergeCell ref="H20:J20"/>
    <mergeCell ref="B22:D22"/>
    <mergeCell ref="H22:J22"/>
    <mergeCell ref="B23:D23"/>
    <mergeCell ref="H21:J21"/>
    <mergeCell ref="A20:D20"/>
    <mergeCell ref="B21:D21"/>
    <mergeCell ref="B15:D15"/>
    <mergeCell ref="H15:J15"/>
    <mergeCell ref="B6:D6"/>
    <mergeCell ref="A3:J3"/>
    <mergeCell ref="A11:J11"/>
    <mergeCell ref="B13:D13"/>
    <mergeCell ref="H13:J13"/>
    <mergeCell ref="A19:J19"/>
    <mergeCell ref="H17:I17"/>
    <mergeCell ref="B24:D24"/>
    <mergeCell ref="H24:J24"/>
    <mergeCell ref="H1:J1"/>
    <mergeCell ref="A1:B1"/>
    <mergeCell ref="B7:D7"/>
    <mergeCell ref="H7:J7"/>
    <mergeCell ref="H9:I9"/>
    <mergeCell ref="A4:D4"/>
    <mergeCell ref="H4:J4"/>
    <mergeCell ref="H5:J5"/>
    <mergeCell ref="B5:D5"/>
    <mergeCell ref="B8:D8"/>
    <mergeCell ref="H8:J8"/>
    <mergeCell ref="H6:J6"/>
  </mergeCells>
  <phoneticPr fontId="0" type="noConversion"/>
  <dataValidations count="2">
    <dataValidation type="decimal" operator="lessThanOrEqual" allowBlank="1" showInputMessage="1" showErrorMessage="1" sqref="E23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8 E13:E16 E24" xr:uid="{00000000-0002-0000-0100-000001000000}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2018-01-18T14:17:02Z</cp:lastPrinted>
  <dcterms:created xsi:type="dcterms:W3CDTF">2006-01-30T14:36:36Z</dcterms:created>
  <dcterms:modified xsi:type="dcterms:W3CDTF">2024-03-08T17:35:35Z</dcterms:modified>
</cp:coreProperties>
</file>