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d_NFQV\Erledigt EM\"/>
    </mc:Choice>
  </mc:AlternateContent>
  <xr:revisionPtr revIDLastSave="0" documentId="8_{4BE8B6A7-ABB7-4BCD-B12F-473ACA516E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orderseite" sheetId="1" r:id="rId1"/>
    <sheet name="Noteneintrag" sheetId="3" r:id="rId2"/>
    <sheet name="Prüfungsergebnis" sheetId="4" r:id="rId3"/>
  </sheets>
  <definedNames>
    <definedName name="_xlnm.Print_Area" localSheetId="1">Noteneintrag!$A$1:$J$39</definedName>
    <definedName name="_xlnm.Print_Area" localSheetId="2">Prüfungsergebnis!$A$1:$J$64</definedName>
    <definedName name="_xlnm.Print_Area" localSheetId="0">Vorderseite!$A$1:$G$43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4" l="1"/>
  <c r="E29" i="3"/>
  <c r="J29" i="3" s="1"/>
  <c r="G18" i="3"/>
  <c r="G19" i="3"/>
  <c r="G20" i="3"/>
  <c r="G21" i="3"/>
  <c r="G22" i="3"/>
  <c r="G17" i="3"/>
  <c r="G23" i="3" s="1"/>
  <c r="J23" i="3" s="1"/>
  <c r="G6" i="3"/>
  <c r="G7" i="3"/>
  <c r="G8" i="3"/>
  <c r="G9" i="3"/>
  <c r="G10" i="3"/>
  <c r="G11" i="3"/>
  <c r="G12" i="3"/>
  <c r="G5" i="3"/>
  <c r="G13" i="3" s="1"/>
  <c r="J13" i="3" s="1"/>
  <c r="H1" i="4"/>
  <c r="A1" i="4"/>
  <c r="H1" i="3"/>
  <c r="A1" i="3"/>
  <c r="E9" i="4" l="1"/>
  <c r="G9" i="4" s="1"/>
  <c r="E7" i="4"/>
  <c r="G7" i="4" s="1"/>
  <c r="E6" i="4"/>
  <c r="G6" i="4" s="1"/>
  <c r="G10" i="4" l="1"/>
  <c r="J10" i="4" s="1"/>
</calcChain>
</file>

<file path=xl/sharedStrings.xml><?xml version="1.0" encoding="utf-8"?>
<sst xmlns="http://schemas.openxmlformats.org/spreadsheetml/2006/main" count="96" uniqueCount="72">
  <si>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</si>
  <si>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</si>
  <si>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</si>
  <si>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</si>
  <si>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</si>
  <si>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</si>
  <si>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Bemerkungen / Remarques / Osservazioni</t>
  </si>
  <si>
    <t>Prüfungsergebnis / Resultat de l'examen / Risultato d'esame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</si>
  <si>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</si>
  <si>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</si>
  <si>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</si>
  <si>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</si>
  <si>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</si>
  <si>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</si>
  <si>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Prüfungsdatum / 
Date d'examen / 
Data dell'esame: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</si>
  <si>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</si>
  <si>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</si>
  <si>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</si>
  <si>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</si>
  <si>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</si>
  <si>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</si>
  <si>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</si>
  <si>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** Auf eine ganze oder halbe Note gerundet / A arrondir à une note entière ou à une demi-note / Arrotondare al punto o al mezzo punto</t>
  </si>
  <si>
    <t>Die Aktuarin, der Aktuar / La, le secrétaire / 
La segretaria, il segretario</t>
  </si>
  <si>
    <t xml:space="preserve">Praktische Arbeit /
Travail pratique /
Lavoro pratico </t>
  </si>
  <si>
    <t>Berufskenntnisse /
Connaissances professionnelles /
Conoscenze professionali</t>
  </si>
  <si>
    <t>Produkt /
Produits /
Prodotto</t>
  </si>
  <si>
    <t>Nummer / 
Nombre / 
Numero:</t>
  </si>
  <si>
    <t>Ort und Datum / Lieu et date / Luogo e data:</t>
  </si>
  <si>
    <t>Unterschrift der Experten /  Signature des expert(e)s / 
Firma di periti:</t>
  </si>
  <si>
    <t>1.</t>
  </si>
  <si>
    <t>2.</t>
  </si>
  <si>
    <t>3.</t>
  </si>
  <si>
    <t>4.</t>
  </si>
  <si>
    <t>Gewicht. /
Pondéra. /
Pondera.</t>
  </si>
  <si>
    <t>: 100 % =  Gesamtnote* /
Note globale* /
Nota complessiva*</t>
  </si>
  <si>
    <t>Position / Position / Posizione</t>
  </si>
  <si>
    <t>5.</t>
  </si>
  <si>
    <t>6.</t>
  </si>
  <si>
    <t xml:space="preserve"> : 100 % = Note* /
Note* /
Nota*</t>
  </si>
  <si>
    <t>Gemäss der Verordnung über die berufliche Grundbildung vom 27.04.2015 / Ordonnances sur la formation professionnelle initiale du 27.04.2015 / 
Ordinanze sulla formazione professionale di base del 27.04.2015</t>
  </si>
  <si>
    <t>7.</t>
  </si>
  <si>
    <r>
      <t xml:space="preserve">Qualifikationsbereich Berufskenntnisse </t>
    </r>
    <r>
      <rPr>
        <sz val="9"/>
        <rFont val="Arial"/>
        <family val="2"/>
      </rPr>
      <t>(6 Stunden)</t>
    </r>
    <r>
      <rPr>
        <b/>
        <sz val="9"/>
        <rFont val="Arial"/>
        <family val="2"/>
      </rPr>
      <t xml:space="preserve"> / Domaine de qualification Connaissances professionnelles </t>
    </r>
    <r>
      <rPr>
        <sz val="9"/>
        <rFont val="Arial"/>
        <family val="2"/>
      </rPr>
      <t>(6 heures)</t>
    </r>
    <r>
      <rPr>
        <b/>
        <sz val="9"/>
        <rFont val="Arial"/>
        <family val="2"/>
      </rPr>
      <t xml:space="preserve"> / 
Campo di qualificazione Conoscenze professionali </t>
    </r>
    <r>
      <rPr>
        <sz val="9"/>
        <rFont val="Arial"/>
        <family val="2"/>
      </rPr>
      <t>(6 ore)</t>
    </r>
  </si>
  <si>
    <t>.</t>
  </si>
  <si>
    <t>Erfahrungsnote / Note d'expérience / Nota dei luoghi di formazione</t>
  </si>
  <si>
    <t>Note** /
Note** /
Nota**</t>
  </si>
  <si>
    <t xml:space="preserve"> : 2 = Note* /
Note* /
Nota*</t>
  </si>
  <si>
    <t>Die Prüfung ist bestanden, wenn weder die Qualifikationsbereiche "praktische Arbeit" und "Berufskenntnisse", noch die Gesamtnote den Wert 4 unterschreiten. / L'examen est réussi si les notes des domaines de qualification « travail pratique » et « connaissances professionnelles » ainsi que la note globale sont égales ou supérieures à 4. / L’esame finale è superato se le note dei campi di qualificazione «lavoro pratico» e «conoscenze professionali» come anche la nota complessiva raggiungono o superano il 4.</t>
  </si>
  <si>
    <t>Erfahrungsnote /
Note d’expérience /
Nota dei luoghi di formazione</t>
  </si>
  <si>
    <t>Überbetriebliche Kurse / 
Cours interentreprises / 
Corsi interaziendali</t>
  </si>
  <si>
    <t>Berufskundlicher Unterricht / 
Enseignement des connaissances professionnelles / 
Insegnamento professionale</t>
  </si>
  <si>
    <t>Technische Dokumentation /
Documentation technique /
Documentazione tecnica</t>
  </si>
  <si>
    <t>Telematikerin EFZ / Telematiker EFZ</t>
  </si>
  <si>
    <t>Télématicienne CFC / Télématicien CFC</t>
  </si>
  <si>
    <t>Telematica AFC / Telematico AFC</t>
  </si>
  <si>
    <r>
      <t xml:space="preserve">Qualifikationsbereich Vorgegebene praktische Arbeit </t>
    </r>
    <r>
      <rPr>
        <sz val="9"/>
        <rFont val="Arial"/>
        <family val="2"/>
      </rPr>
      <t>(14 Stunden)</t>
    </r>
    <r>
      <rPr>
        <b/>
        <sz val="9"/>
        <rFont val="Arial"/>
        <family val="2"/>
      </rPr>
      <t xml:space="preserve"> / Domaine de qualification Travail pratique prescrit </t>
    </r>
    <r>
      <rPr>
        <sz val="9"/>
        <rFont val="Arial"/>
        <family val="2"/>
      </rPr>
      <t>(14 heures)</t>
    </r>
    <r>
      <rPr>
        <b/>
        <sz val="9"/>
        <rFont val="Arial"/>
        <family val="2"/>
      </rPr>
      <t xml:space="preserve"> / 
Campo di qualificazione Lavoro pratico prestabilito </t>
    </r>
    <r>
      <rPr>
        <sz val="9"/>
        <rFont val="Arial"/>
        <family val="2"/>
      </rPr>
      <t>(14 ore)</t>
    </r>
  </si>
  <si>
    <t>8.</t>
  </si>
  <si>
    <t>Elektrische Systemtechnik, inkl. Technologische Grundlagen (schriftlich) /
Technique des systèmes électriques inclues bases technologiques (écrit) /
Tecnica degli elettrosistemi, Conoscenze tecnologiche di base incluse (scritto)</t>
  </si>
  <si>
    <t>Betriebliche Aufgaben und Funktionen; Bearbeitungstechnik /
Tâches et fonctions de l'entreprise; technique de travail /
Compiti aziendali e funzioni; Tecnica di lavorazione</t>
  </si>
  <si>
    <t>Telekommunikation /
Télécommunication /
Telecomunicazione</t>
  </si>
  <si>
    <t>PBX Projekt /
Projet PBX /
Progetto PBX</t>
  </si>
  <si>
    <t>Informatik /
Informatique /
Informatica</t>
  </si>
  <si>
    <t>Netzwerktechnik /
Technique de réseau /
Tecnica di reti</t>
  </si>
  <si>
    <t>Unvierselle Kommunikationsverkabelung /
Câblage universel de communication /
Cablaggio universale di comunicazione</t>
  </si>
  <si>
    <t>Elektrische Systemtechnik /
Technique des systèmes électriques /
Tecnica degli elettrosistemi</t>
  </si>
  <si>
    <t>Telematik und Netzwerktechnik (mündlich) /
Télématique et technique du réseau (oral) /
Telematica e tecnica delle reti (orale)</t>
  </si>
  <si>
    <t>Telematik und Netzwerktechnik (schriftlich) /
Télématique et technique du réseau (écrit) /
Telematica e tecnica delle reti (scritto)</t>
  </si>
  <si>
    <t>Elektrische Systemtechnik (mündlich) /
Technique des systèmes électriques (écrit) /
Tecnica degli elettrosistemi (scritto)</t>
  </si>
  <si>
    <t>Bearbeitungstechnik, Regeln der Technik (mündlich) /
Technique de travail, règles de la technique (oral) /
Tecnica di lavorazione, Regole della tecnica (orale)</t>
  </si>
  <si>
    <t>Technische Dokumentation, Anlagedokumentation (schriftlich) /
Documentation technique, documentation d'installation (écrit) /
Documentazione tecnica, Documentazione dell’impianto (scritto)</t>
  </si>
  <si>
    <t>Note* /
Note* /
Nota*</t>
  </si>
  <si>
    <t>Allgemeinbildung /
Culture générale /
Cultura generale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</si>
</sst>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sz val="7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164" fontId="5" fillId="0" borderId="9" xfId="0" applyNumberFormat="1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left" vertical="center" wrapText="1"/>
    </xf>
    <xf numFmtId="164" fontId="6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9" fillId="0" borderId="0" xfId="0" applyFont="1"/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164" fontId="5" fillId="0" borderId="1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/>
    <xf numFmtId="164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left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164" fontId="5" fillId="0" borderId="10" xfId="0" applyNumberFormat="1" applyFont="1" applyBorder="1" applyAlignment="1" applyProtection="1">
      <alignment horizontal="center" vertical="center" wrapText="1"/>
      <protection locked="0"/>
    </xf>
    <xf numFmtId="164" fontId="5" fillId="0" borderId="12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left" vertical="center" wrapText="1"/>
    </xf>
    <xf numFmtId="164" fontId="6" fillId="0" borderId="0" xfId="0" applyNumberFormat="1" applyFont="1" applyAlignment="1">
      <alignment horizontal="center" vertical="center"/>
    </xf>
    <xf numFmtId="49" fontId="4" fillId="0" borderId="10" xfId="0" applyNumberFormat="1" applyFont="1" applyBorder="1" applyAlignment="1">
      <alignment horizontal="left" vertical="center" wrapText="1"/>
    </xf>
    <xf numFmtId="9" fontId="6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164" fontId="6" fillId="0" borderId="1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9" fontId="6" fillId="0" borderId="10" xfId="0" applyNumberFormat="1" applyFont="1" applyBorder="1" applyAlignment="1">
      <alignment horizontal="center" vertical="center" wrapText="1"/>
    </xf>
    <xf numFmtId="0" fontId="13" fillId="0" borderId="0" xfId="0" applyFont="1"/>
    <xf numFmtId="49" fontId="1" fillId="0" borderId="0" xfId="0" applyNumberFormat="1" applyFont="1" applyAlignment="1">
      <alignment horizontal="left"/>
    </xf>
    <xf numFmtId="0" fontId="1" fillId="0" borderId="0" xfId="0" applyFont="1"/>
    <xf numFmtId="0" fontId="4" fillId="0" borderId="0" xfId="0" applyFont="1" applyAlignment="1">
      <alignment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/>
      <protection locked="0"/>
    </xf>
    <xf numFmtId="0" fontId="5" fillId="0" borderId="15" xfId="0" applyFont="1" applyBorder="1" applyAlignment="1" applyProtection="1">
      <alignment horizontal="left"/>
      <protection locked="0"/>
    </xf>
    <xf numFmtId="14" fontId="5" fillId="0" borderId="18" xfId="0" applyNumberFormat="1" applyFont="1" applyBorder="1" applyAlignment="1" applyProtection="1">
      <alignment horizontal="left"/>
      <protection locked="0"/>
    </xf>
    <xf numFmtId="14" fontId="5" fillId="0" borderId="15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/>
    <xf numFmtId="0" fontId="0" fillId="0" borderId="0" xfId="0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1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7" xfId="0" applyFont="1" applyBorder="1" applyAlignment="1">
      <alignment horizontal="center"/>
    </xf>
    <xf numFmtId="0" fontId="4" fillId="0" borderId="0" xfId="0" applyFont="1" applyAlignment="1">
      <alignment wrapText="1" shrinkToFit="1"/>
    </xf>
    <xf numFmtId="0" fontId="4" fillId="0" borderId="0" xfId="0" applyFont="1" applyAlignment="1">
      <alignment vertical="top" wrapText="1" shrinkToFit="1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19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4" fillId="0" borderId="16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5" fillId="0" borderId="0" xfId="0" applyFont="1" applyAlignment="1" applyProtection="1">
      <alignment horizontal="left" wrapText="1"/>
      <protection locked="0"/>
    </xf>
    <xf numFmtId="0" fontId="5" fillId="0" borderId="15" xfId="0" applyFont="1" applyBorder="1" applyAlignment="1" applyProtection="1">
      <alignment horizontal="left" wrapText="1"/>
      <protection locked="0"/>
    </xf>
    <xf numFmtId="0" fontId="4" fillId="0" borderId="0" xfId="0" applyFont="1" applyAlignment="1">
      <alignment vertical="top" wrapText="1"/>
    </xf>
    <xf numFmtId="0" fontId="5" fillId="0" borderId="5" xfId="0" applyFont="1" applyBorder="1" applyAlignment="1">
      <alignment horizontal="left" vertical="center" wrapText="1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19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10" xfId="0" applyNumberFormat="1" applyFont="1" applyBorder="1" applyAlignment="1" applyProtection="1">
      <alignment horizontal="left" vertical="top" wrapText="1"/>
      <protection locked="0"/>
    </xf>
    <xf numFmtId="0" fontId="1" fillId="0" borderId="15" xfId="0" applyFont="1" applyBorder="1" applyAlignment="1" applyProtection="1">
      <alignment horizontal="left"/>
      <protection locked="0"/>
    </xf>
    <xf numFmtId="49" fontId="1" fillId="0" borderId="15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 vertical="top" wrapText="1"/>
    </xf>
    <xf numFmtId="0" fontId="5" fillId="0" borderId="15" xfId="0" applyFont="1" applyBorder="1"/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right" vertical="center"/>
    </xf>
    <xf numFmtId="0" fontId="4" fillId="0" borderId="13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49" fontId="2" fillId="0" borderId="0" xfId="0" applyNumberFormat="1" applyFont="1" applyAlignment="1">
      <alignment horizontal="left" vertical="top" wrapText="1"/>
    </xf>
    <xf numFmtId="0" fontId="4" fillId="0" borderId="13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49" fontId="4" fillId="0" borderId="10" xfId="0" applyNumberFormat="1" applyFont="1" applyBorder="1" applyAlignment="1">
      <alignment horizontal="left" vertical="top" wrapText="1"/>
    </xf>
    <xf numFmtId="49" fontId="4" fillId="0" borderId="13" xfId="0" applyNumberFormat="1" applyFont="1" applyBorder="1" applyAlignment="1">
      <alignment horizontal="left" vertical="top" wrapText="1"/>
    </xf>
    <xf numFmtId="49" fontId="4" fillId="0" borderId="13" xfId="0" applyNumberFormat="1" applyFont="1" applyBorder="1" applyAlignment="1" applyProtection="1">
      <alignment horizontal="left" vertical="top" wrapText="1"/>
      <protection locked="0"/>
    </xf>
    <xf numFmtId="49" fontId="4" fillId="0" borderId="19" xfId="0" applyNumberFormat="1" applyFont="1" applyBorder="1" applyAlignment="1" applyProtection="1">
      <alignment horizontal="left" vertical="top" wrapText="1"/>
      <protection locked="0"/>
    </xf>
    <xf numFmtId="49" fontId="4" fillId="0" borderId="9" xfId="0" applyNumberFormat="1" applyFont="1" applyBorder="1" applyAlignment="1" applyProtection="1">
      <alignment horizontal="left" vertical="top" wrapText="1"/>
      <protection locked="0"/>
    </xf>
    <xf numFmtId="0" fontId="4" fillId="0" borderId="16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25" xfId="0" applyFont="1" applyBorder="1" applyAlignment="1">
      <alignment horizontal="right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2" fillId="0" borderId="0" xfId="0" applyFont="1" applyAlignment="1">
      <alignment vertical="top" wrapText="1"/>
    </xf>
    <xf numFmtId="0" fontId="2" fillId="0" borderId="0" xfId="0" applyFont="1"/>
    <xf numFmtId="0" fontId="4" fillId="0" borderId="13" xfId="0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49" fontId="4" fillId="0" borderId="26" xfId="0" applyNumberFormat="1" applyFont="1" applyBorder="1" applyAlignment="1">
      <alignment horizontal="left" vertical="center" wrapText="1"/>
    </xf>
    <xf numFmtId="10" fontId="4" fillId="0" borderId="13" xfId="0" applyNumberFormat="1" applyFont="1" applyBorder="1" applyAlignment="1">
      <alignment horizontal="left" vertical="center" wrapText="1"/>
    </xf>
    <xf numFmtId="10" fontId="4" fillId="0" borderId="19" xfId="0" applyNumberFormat="1" applyFont="1" applyBorder="1" applyAlignment="1">
      <alignment horizontal="left" vertical="center" wrapText="1"/>
    </xf>
    <xf numFmtId="10" fontId="4" fillId="0" borderId="9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top" wrapText="1"/>
    </xf>
    <xf numFmtId="0" fontId="4" fillId="0" borderId="27" xfId="0" applyFont="1" applyBorder="1" applyAlignment="1">
      <alignment horizontal="right" vertical="top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42</xdr:row>
      <xdr:rowOff>9525</xdr:rowOff>
    </xdr:from>
    <xdr:to>
      <xdr:col>6</xdr:col>
      <xdr:colOff>685800</xdr:colOff>
      <xdr:row>42</xdr:row>
      <xdr:rowOff>1524000</xdr:rowOff>
    </xdr:to>
    <xdr:pic>
      <xdr:nvPicPr>
        <xdr:cNvPr id="1239" name="Picture 2" descr="Unbenannt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55345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tabSelected="1" zoomScaleNormal="100" workbookViewId="0">
      <selection activeCell="G1" sqref="G1:G2"/>
    </sheetView>
  </sheetViews>
  <sheetFormatPr baseColWidth="10" defaultRowHeight="12.75" x14ac:dyDescent="0.2"/>
  <cols>
    <col min="1" max="1" width="7.140625" customWidth="1"/>
    <col min="2" max="2" width="21.42578125" customWidth="1"/>
    <col min="3" max="5" width="13.28515625" customWidth="1"/>
    <col min="6" max="7" width="13.140625" customWidth="1"/>
  </cols>
  <sheetData>
    <row r="1" spans="1:9" s="2" customFormat="1" ht="14.25" customHeight="1" x14ac:dyDescent="0.2">
      <c r="A1" s="13">
        <v>47420</v>
      </c>
      <c r="B1" s="67" t="s">
        <v>52</v>
      </c>
      <c r="C1" s="67"/>
      <c r="D1" s="67"/>
      <c r="E1" s="68"/>
      <c r="F1" s="66" t="s">
        <v>14</v>
      </c>
      <c r="G1" s="64"/>
    </row>
    <row r="2" spans="1:9" s="2" customFormat="1" ht="14.25" customHeight="1" x14ac:dyDescent="0.2">
      <c r="B2" s="67" t="s">
        <v>53</v>
      </c>
      <c r="C2" s="67"/>
      <c r="D2" s="67"/>
      <c r="E2" s="68"/>
      <c r="F2" s="66"/>
      <c r="G2" s="65"/>
    </row>
    <row r="3" spans="1:9" s="2" customFormat="1" ht="14.25" customHeight="1" x14ac:dyDescent="0.2">
      <c r="B3" s="20" t="s">
        <v>54</v>
      </c>
      <c r="C3" s="20"/>
      <c r="D3" s="20"/>
      <c r="E3"/>
      <c r="F3" s="69" t="s">
        <v>27</v>
      </c>
      <c r="G3" s="62"/>
    </row>
    <row r="4" spans="1:9" s="2" customFormat="1" ht="14.25" customHeight="1" x14ac:dyDescent="0.2">
      <c r="B4" s="20"/>
      <c r="C4" s="20"/>
      <c r="D4" s="20"/>
      <c r="E4"/>
      <c r="F4" s="69"/>
      <c r="G4" s="63"/>
    </row>
    <row r="5" spans="1:9" s="2" customFormat="1" ht="14.25" customHeight="1" x14ac:dyDescent="0.2">
      <c r="B5" s="20"/>
      <c r="C5" s="20"/>
      <c r="D5" s="20"/>
      <c r="E5"/>
      <c r="F5" s="21"/>
      <c r="G5" s="13"/>
      <c r="I5" s="24"/>
    </row>
    <row r="6" spans="1:9" s="2" customFormat="1" ht="15.75" customHeight="1" thickBot="1" x14ac:dyDescent="0.2">
      <c r="C6" s="45"/>
      <c r="D6" s="45"/>
      <c r="E6" s="45"/>
      <c r="F6" s="45"/>
      <c r="G6" s="45"/>
      <c r="I6" s="24"/>
    </row>
    <row r="7" spans="1:9" s="1" customFormat="1" ht="17.25" customHeight="1" x14ac:dyDescent="0.2">
      <c r="A7" s="11"/>
      <c r="B7" s="61" t="s">
        <v>16</v>
      </c>
      <c r="C7" s="61"/>
      <c r="D7" s="61"/>
      <c r="E7" s="61"/>
      <c r="F7" s="61"/>
      <c r="G7" s="12"/>
      <c r="H7" s="4"/>
    </row>
    <row r="8" spans="1:9" s="1" customFormat="1" ht="17.25" customHeight="1" thickBot="1" x14ac:dyDescent="0.25">
      <c r="A8" s="58" t="s">
        <v>17</v>
      </c>
      <c r="B8" s="59"/>
      <c r="C8" s="59"/>
      <c r="D8" s="59"/>
      <c r="E8" s="59"/>
      <c r="F8" s="59"/>
      <c r="G8" s="60"/>
      <c r="H8" s="4"/>
    </row>
    <row r="9" spans="1:9" s="2" customFormat="1" ht="11.25" customHeight="1" x14ac:dyDescent="0.15"/>
    <row r="10" spans="1:9" s="2" customFormat="1" ht="21" customHeight="1" x14ac:dyDescent="0.15">
      <c r="A10" s="57" t="s">
        <v>40</v>
      </c>
      <c r="B10" s="57"/>
      <c r="C10" s="57"/>
      <c r="D10" s="57"/>
      <c r="E10" s="57"/>
      <c r="F10" s="57"/>
      <c r="G10" s="57"/>
    </row>
    <row r="11" spans="1:9" s="1" customFormat="1" x14ac:dyDescent="0.2"/>
    <row r="12" spans="1:9" s="3" customFormat="1" ht="12" customHeight="1" x14ac:dyDescent="0.2">
      <c r="A12" s="56" t="s">
        <v>12</v>
      </c>
      <c r="B12" s="56"/>
      <c r="C12" s="56"/>
      <c r="D12" s="56"/>
      <c r="E12" s="56"/>
      <c r="F12" s="56"/>
      <c r="G12" s="56"/>
    </row>
    <row r="13" spans="1:9" s="2" customFormat="1" ht="9" x14ac:dyDescent="0.15"/>
    <row r="14" spans="1:9" s="2" customFormat="1" ht="9" customHeight="1" x14ac:dyDescent="0.15">
      <c r="A14" s="70" t="s">
        <v>0</v>
      </c>
      <c r="B14" s="70"/>
      <c r="C14" s="62"/>
      <c r="D14" s="62"/>
      <c r="E14" s="62"/>
      <c r="F14" s="62"/>
      <c r="G14" s="62"/>
    </row>
    <row r="15" spans="1:9" s="3" customFormat="1" ht="10.5" customHeight="1" x14ac:dyDescent="0.2">
      <c r="A15" s="71"/>
      <c r="B15" s="71"/>
      <c r="C15" s="63"/>
      <c r="D15" s="63"/>
      <c r="E15" s="63"/>
      <c r="F15" s="63"/>
      <c r="G15" s="63"/>
    </row>
    <row r="16" spans="1:9" s="2" customFormat="1" ht="13.5" customHeight="1" x14ac:dyDescent="0.15"/>
    <row r="17" spans="1:7" s="2" customFormat="1" ht="9" customHeight="1" x14ac:dyDescent="0.15">
      <c r="A17" s="70" t="s">
        <v>5</v>
      </c>
      <c r="B17" s="70"/>
      <c r="C17" s="83"/>
      <c r="D17" s="83"/>
      <c r="E17" s="83"/>
      <c r="F17" s="83"/>
      <c r="G17" s="83"/>
    </row>
    <row r="18" spans="1:7" s="3" customFormat="1" ht="12" x14ac:dyDescent="0.2">
      <c r="A18" s="71"/>
      <c r="B18" s="71"/>
      <c r="C18" s="84"/>
      <c r="D18" s="84"/>
      <c r="E18" s="84"/>
      <c r="F18" s="84"/>
      <c r="G18" s="84"/>
    </row>
    <row r="19" spans="1:7" s="1" customFormat="1" ht="13.5" customHeight="1" x14ac:dyDescent="0.2"/>
    <row r="20" spans="1:7" s="2" customFormat="1" ht="9" x14ac:dyDescent="0.15">
      <c r="A20" s="5"/>
      <c r="B20" s="6"/>
      <c r="C20" s="6"/>
      <c r="D20" s="6"/>
      <c r="E20" s="6"/>
      <c r="F20" s="6"/>
      <c r="G20" s="7"/>
    </row>
    <row r="21" spans="1:7" s="3" customFormat="1" ht="12" x14ac:dyDescent="0.2">
      <c r="A21" s="72" t="s">
        <v>1</v>
      </c>
      <c r="B21" s="73"/>
      <c r="C21" s="73"/>
      <c r="D21" s="73"/>
      <c r="E21" s="73"/>
      <c r="F21" s="73"/>
      <c r="G21" s="74"/>
    </row>
    <row r="22" spans="1:7" s="2" customFormat="1" ht="9" customHeight="1" x14ac:dyDescent="0.15">
      <c r="A22" s="80" t="s">
        <v>2</v>
      </c>
      <c r="B22" s="81"/>
      <c r="C22" s="81"/>
      <c r="D22" s="81"/>
      <c r="E22" s="81"/>
      <c r="F22" s="81"/>
      <c r="G22" s="82"/>
    </row>
    <row r="23" spans="1:7" s="2" customFormat="1" ht="9" x14ac:dyDescent="0.15">
      <c r="A23" s="8"/>
      <c r="B23" s="9"/>
      <c r="C23" s="9"/>
      <c r="D23" s="9"/>
      <c r="E23" s="9"/>
      <c r="F23" s="9"/>
      <c r="G23" s="10"/>
    </row>
    <row r="24" spans="1:7" s="1" customFormat="1" ht="10.5" customHeight="1" x14ac:dyDescent="0.2"/>
    <row r="25" spans="1:7" s="3" customFormat="1" ht="12" x14ac:dyDescent="0.2">
      <c r="A25" s="73" t="s">
        <v>3</v>
      </c>
      <c r="B25" s="73"/>
      <c r="C25" s="73"/>
      <c r="D25" s="73"/>
      <c r="E25" s="73"/>
      <c r="F25" s="73"/>
      <c r="G25" s="73"/>
    </row>
    <row r="26" spans="1:7" s="2" customFormat="1" ht="9" x14ac:dyDescent="0.15"/>
    <row r="27" spans="1:7" s="2" customFormat="1" ht="30" customHeight="1" x14ac:dyDescent="0.15">
      <c r="A27" s="85" t="s">
        <v>11</v>
      </c>
      <c r="B27" s="85"/>
      <c r="C27" s="85"/>
      <c r="D27" s="85"/>
      <c r="E27" s="85"/>
      <c r="F27" s="85"/>
      <c r="G27" s="85"/>
    </row>
    <row r="28" spans="1:7" s="2" customFormat="1" ht="9" x14ac:dyDescent="0.15"/>
    <row r="29" spans="1:7" s="2" customFormat="1" ht="144" customHeight="1" x14ac:dyDescent="0.15">
      <c r="A29" s="77"/>
      <c r="B29" s="78"/>
      <c r="C29" s="78"/>
      <c r="D29" s="78"/>
      <c r="E29" s="78"/>
      <c r="F29" s="78"/>
      <c r="G29" s="79"/>
    </row>
    <row r="30" spans="1:7" s="2" customFormat="1" ht="9" x14ac:dyDescent="0.15"/>
    <row r="31" spans="1:7" s="2" customFormat="1" ht="9" customHeight="1" x14ac:dyDescent="0.15">
      <c r="A31" s="75" t="s">
        <v>28</v>
      </c>
      <c r="B31" s="75"/>
      <c r="C31" s="75"/>
      <c r="E31" s="75" t="s">
        <v>29</v>
      </c>
      <c r="F31" s="75"/>
      <c r="G31" s="75"/>
    </row>
    <row r="32" spans="1:7" s="2" customFormat="1" ht="9" x14ac:dyDescent="0.15">
      <c r="A32" s="75"/>
      <c r="B32" s="75"/>
      <c r="C32" s="75"/>
      <c r="E32" s="75"/>
      <c r="F32" s="75"/>
      <c r="G32" s="75"/>
    </row>
    <row r="33" spans="1:7" s="2" customFormat="1" ht="33.75" customHeight="1" x14ac:dyDescent="0.2">
      <c r="A33" s="65"/>
      <c r="B33" s="63"/>
      <c r="C33" s="63"/>
      <c r="E33" s="63"/>
      <c r="F33" s="63"/>
      <c r="G33" s="63"/>
    </row>
    <row r="34" spans="1:7" s="2" customFormat="1" ht="33.75" customHeight="1" x14ac:dyDescent="0.2">
      <c r="E34" s="63"/>
      <c r="F34" s="63"/>
      <c r="G34" s="63"/>
    </row>
    <row r="35" spans="1:7" s="2" customFormat="1" ht="9" customHeight="1" x14ac:dyDescent="0.15"/>
    <row r="36" spans="1:7" s="2" customFormat="1" ht="9" customHeight="1" x14ac:dyDescent="0.15">
      <c r="A36" s="76" t="s">
        <v>4</v>
      </c>
      <c r="B36" s="76"/>
      <c r="C36" s="76"/>
      <c r="D36" s="76"/>
      <c r="E36" s="76"/>
      <c r="F36" s="76"/>
      <c r="G36" s="76"/>
    </row>
    <row r="37" spans="1:7" s="2" customFormat="1" ht="9" x14ac:dyDescent="0.15">
      <c r="A37" s="76"/>
      <c r="B37" s="76"/>
      <c r="C37" s="76"/>
      <c r="D37" s="76"/>
      <c r="E37" s="76"/>
      <c r="F37" s="76"/>
      <c r="G37" s="76"/>
    </row>
    <row r="38" spans="1:7" s="2" customFormat="1" ht="12.75" customHeight="1" x14ac:dyDescent="0.15">
      <c r="A38" s="76"/>
      <c r="B38" s="76"/>
      <c r="C38" s="76"/>
      <c r="D38" s="76"/>
      <c r="E38" s="76"/>
      <c r="F38" s="76"/>
      <c r="G38" s="76"/>
    </row>
    <row r="39" spans="1:7" s="2" customFormat="1" ht="9" hidden="1" customHeight="1" x14ac:dyDescent="0.15">
      <c r="A39" s="76"/>
      <c r="B39" s="76"/>
      <c r="C39" s="76"/>
      <c r="D39" s="76"/>
      <c r="E39" s="76"/>
      <c r="F39" s="76"/>
      <c r="G39" s="76"/>
    </row>
    <row r="40" spans="1:7" s="2" customFormat="1" ht="9" customHeight="1" x14ac:dyDescent="0.15"/>
    <row r="41" spans="1:7" s="2" customFormat="1" ht="12" x14ac:dyDescent="0.2">
      <c r="A41" s="73" t="s">
        <v>10</v>
      </c>
      <c r="B41" s="73"/>
      <c r="C41" s="73"/>
      <c r="D41" s="73"/>
      <c r="E41" s="73"/>
      <c r="F41" s="73"/>
      <c r="G41" s="73"/>
    </row>
    <row r="42" spans="1:7" s="2" customFormat="1" ht="9" x14ac:dyDescent="0.15"/>
    <row r="43" spans="1:7" s="2" customFormat="1" ht="120.75" customHeight="1" x14ac:dyDescent="0.15"/>
  </sheetData>
  <sheetProtection password="CF73" sheet="1"/>
  <mergeCells count="26">
    <mergeCell ref="A17:B18"/>
    <mergeCell ref="A21:G21"/>
    <mergeCell ref="A41:G41"/>
    <mergeCell ref="E31:G32"/>
    <mergeCell ref="A36:G39"/>
    <mergeCell ref="E34:G34"/>
    <mergeCell ref="A29:G29"/>
    <mergeCell ref="A22:G22"/>
    <mergeCell ref="C17:G18"/>
    <mergeCell ref="A31:C32"/>
    <mergeCell ref="A25:G25"/>
    <mergeCell ref="A33:C33"/>
    <mergeCell ref="E33:G33"/>
    <mergeCell ref="A27:G27"/>
    <mergeCell ref="G1:G2"/>
    <mergeCell ref="G3:G4"/>
    <mergeCell ref="F1:F2"/>
    <mergeCell ref="B2:E2"/>
    <mergeCell ref="B1:E1"/>
    <mergeCell ref="F3:F4"/>
    <mergeCell ref="A12:G12"/>
    <mergeCell ref="A10:G10"/>
    <mergeCell ref="A8:G8"/>
    <mergeCell ref="B7:F7"/>
    <mergeCell ref="C14:G15"/>
    <mergeCell ref="A14:B15"/>
  </mergeCells>
  <phoneticPr fontId="0" type="noConversion"/>
  <pageMargins left="0.59055118110236227" right="0.59055118110236227" top="0.39370078740157483" bottom="0.39370078740157483" header="0.51181102362204722" footer="0.51181102362204722"/>
  <pageSetup paperSize="9" scale="97" orientation="portrait" r:id="rId1"/>
  <headerFooter alignWithMargins="0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94"/>
  <sheetViews>
    <sheetView showZeros="0" topLeftCell="A18" zoomScaleNormal="100" workbookViewId="0">
      <selection activeCell="E27" sqref="E27:E28"/>
    </sheetView>
  </sheetViews>
  <sheetFormatPr baseColWidth="10" defaultRowHeight="12.75" x14ac:dyDescent="0.2"/>
  <cols>
    <col min="1" max="1" width="2.28515625" style="31" customWidth="1"/>
    <col min="2" max="4" width="20" customWidth="1"/>
    <col min="5" max="7" width="6.85546875" customWidth="1"/>
    <col min="8" max="10" width="11.140625" customWidth="1"/>
    <col min="12" max="12" width="11.42578125" style="38"/>
  </cols>
  <sheetData>
    <row r="1" spans="1:12" s="2" customFormat="1" ht="27" customHeight="1" x14ac:dyDescent="0.2">
      <c r="A1" s="95">
        <f>Vorderseite!A1</f>
        <v>47420</v>
      </c>
      <c r="B1" s="95"/>
      <c r="G1" s="23" t="s">
        <v>15</v>
      </c>
      <c r="H1" s="94">
        <f>Vorderseite!C14</f>
        <v>0</v>
      </c>
      <c r="I1" s="94"/>
      <c r="J1" s="94"/>
      <c r="L1" s="51"/>
    </row>
    <row r="2" spans="1:12" s="2" customFormat="1" ht="15" customHeight="1" x14ac:dyDescent="0.15">
      <c r="L2" s="24">
        <v>1</v>
      </c>
    </row>
    <row r="3" spans="1:12" s="2" customFormat="1" ht="28.5" customHeight="1" x14ac:dyDescent="0.15">
      <c r="A3" s="86" t="s">
        <v>55</v>
      </c>
      <c r="B3" s="86"/>
      <c r="C3" s="86"/>
      <c r="D3" s="86"/>
      <c r="E3" s="86"/>
      <c r="F3" s="86"/>
      <c r="G3" s="86"/>
      <c r="H3" s="86"/>
      <c r="I3" s="86"/>
      <c r="J3" s="86"/>
      <c r="L3" s="24">
        <v>1.5</v>
      </c>
    </row>
    <row r="4" spans="1:12" s="27" customFormat="1" ht="28.5" customHeight="1" x14ac:dyDescent="0.15">
      <c r="A4" s="98" t="s">
        <v>36</v>
      </c>
      <c r="B4" s="99"/>
      <c r="C4" s="99"/>
      <c r="D4" s="100"/>
      <c r="E4" s="25" t="s">
        <v>45</v>
      </c>
      <c r="F4" s="26" t="s">
        <v>34</v>
      </c>
      <c r="G4" s="26" t="s">
        <v>26</v>
      </c>
      <c r="H4" s="101" t="s">
        <v>6</v>
      </c>
      <c r="I4" s="102"/>
      <c r="J4" s="103"/>
      <c r="L4" s="24">
        <v>2</v>
      </c>
    </row>
    <row r="5" spans="1:12" s="2" customFormat="1" ht="28.5" customHeight="1" x14ac:dyDescent="0.15">
      <c r="A5" s="41" t="s">
        <v>30</v>
      </c>
      <c r="B5" s="87" t="s">
        <v>58</v>
      </c>
      <c r="C5" s="88"/>
      <c r="D5" s="89"/>
      <c r="E5" s="39"/>
      <c r="F5" s="50">
        <v>0.1</v>
      </c>
      <c r="G5" s="22">
        <f>ROUND(E5*F5*100,2)</f>
        <v>0</v>
      </c>
      <c r="H5" s="90"/>
      <c r="I5" s="90"/>
      <c r="J5" s="90"/>
      <c r="L5" s="24">
        <v>2.5</v>
      </c>
    </row>
    <row r="6" spans="1:12" s="2" customFormat="1" ht="28.5" customHeight="1" x14ac:dyDescent="0.15">
      <c r="A6" s="41" t="s">
        <v>31</v>
      </c>
      <c r="B6" s="87" t="s">
        <v>51</v>
      </c>
      <c r="C6" s="88"/>
      <c r="D6" s="89"/>
      <c r="E6" s="39"/>
      <c r="F6" s="50">
        <v>0.1</v>
      </c>
      <c r="G6" s="22">
        <f t="shared" ref="G6:G12" si="0">ROUND(E6*F6*100,2)</f>
        <v>0</v>
      </c>
      <c r="H6" s="90"/>
      <c r="I6" s="90"/>
      <c r="J6" s="90"/>
      <c r="L6" s="24">
        <v>3</v>
      </c>
    </row>
    <row r="7" spans="1:12" s="2" customFormat="1" ht="28.5" customHeight="1" x14ac:dyDescent="0.15">
      <c r="A7" s="41" t="s">
        <v>32</v>
      </c>
      <c r="B7" s="87" t="s">
        <v>59</v>
      </c>
      <c r="C7" s="88"/>
      <c r="D7" s="89"/>
      <c r="E7" s="39"/>
      <c r="F7" s="50">
        <v>0.15</v>
      </c>
      <c r="G7" s="22">
        <f t="shared" si="0"/>
        <v>0</v>
      </c>
      <c r="H7" s="90"/>
      <c r="I7" s="90"/>
      <c r="J7" s="90"/>
      <c r="L7" s="24">
        <v>3.5</v>
      </c>
    </row>
    <row r="8" spans="1:12" s="2" customFormat="1" ht="28.5" customHeight="1" x14ac:dyDescent="0.15">
      <c r="A8" s="41" t="s">
        <v>33</v>
      </c>
      <c r="B8" s="87" t="s">
        <v>60</v>
      </c>
      <c r="C8" s="88"/>
      <c r="D8" s="89"/>
      <c r="E8" s="39"/>
      <c r="F8" s="50">
        <v>0.15</v>
      </c>
      <c r="G8" s="22">
        <f t="shared" si="0"/>
        <v>0</v>
      </c>
      <c r="H8" s="90"/>
      <c r="I8" s="90"/>
      <c r="J8" s="90"/>
      <c r="L8" s="24">
        <v>4</v>
      </c>
    </row>
    <row r="9" spans="1:12" s="2" customFormat="1" ht="28.5" customHeight="1" x14ac:dyDescent="0.15">
      <c r="A9" s="41" t="s">
        <v>37</v>
      </c>
      <c r="B9" s="87" t="s">
        <v>61</v>
      </c>
      <c r="C9" s="88"/>
      <c r="D9" s="89"/>
      <c r="E9" s="39"/>
      <c r="F9" s="50">
        <v>0.1</v>
      </c>
      <c r="G9" s="22">
        <f t="shared" si="0"/>
        <v>0</v>
      </c>
      <c r="H9" s="90"/>
      <c r="I9" s="90"/>
      <c r="J9" s="90"/>
      <c r="L9" s="24">
        <v>4.5</v>
      </c>
    </row>
    <row r="10" spans="1:12" s="2" customFormat="1" ht="28.5" customHeight="1" x14ac:dyDescent="0.15">
      <c r="A10" s="41" t="s">
        <v>38</v>
      </c>
      <c r="B10" s="87" t="s">
        <v>62</v>
      </c>
      <c r="C10" s="88"/>
      <c r="D10" s="89"/>
      <c r="E10" s="39"/>
      <c r="F10" s="50">
        <v>0.15</v>
      </c>
      <c r="G10" s="22">
        <f t="shared" si="0"/>
        <v>0</v>
      </c>
      <c r="H10" s="90"/>
      <c r="I10" s="90"/>
      <c r="J10" s="90"/>
      <c r="L10" s="24">
        <v>4.5</v>
      </c>
    </row>
    <row r="11" spans="1:12" s="2" customFormat="1" ht="28.5" customHeight="1" x14ac:dyDescent="0.15">
      <c r="A11" s="41" t="s">
        <v>41</v>
      </c>
      <c r="B11" s="87" t="s">
        <v>63</v>
      </c>
      <c r="C11" s="88"/>
      <c r="D11" s="89"/>
      <c r="E11" s="39"/>
      <c r="F11" s="50">
        <v>0.15</v>
      </c>
      <c r="G11" s="22">
        <f t="shared" si="0"/>
        <v>0</v>
      </c>
      <c r="H11" s="90"/>
      <c r="I11" s="90"/>
      <c r="J11" s="90"/>
      <c r="L11" s="24">
        <v>4.5</v>
      </c>
    </row>
    <row r="12" spans="1:12" s="2" customFormat="1" ht="28.5" customHeight="1" thickBot="1" x14ac:dyDescent="0.2">
      <c r="A12" s="41" t="s">
        <v>56</v>
      </c>
      <c r="B12" s="87" t="s">
        <v>64</v>
      </c>
      <c r="C12" s="88"/>
      <c r="D12" s="89"/>
      <c r="E12" s="39"/>
      <c r="F12" s="50">
        <v>0.1</v>
      </c>
      <c r="G12" s="22">
        <f t="shared" si="0"/>
        <v>0</v>
      </c>
      <c r="H12" s="90"/>
      <c r="I12" s="90"/>
      <c r="J12" s="90"/>
      <c r="L12" s="24">
        <v>4.5</v>
      </c>
    </row>
    <row r="13" spans="1:12" s="2" customFormat="1" ht="28.5" customHeight="1" thickTop="1" thickBot="1" x14ac:dyDescent="0.2">
      <c r="A13" s="14"/>
      <c r="B13" s="28"/>
      <c r="C13" s="28"/>
      <c r="D13" s="28"/>
      <c r="E13" s="28"/>
      <c r="F13" s="28"/>
      <c r="G13" s="22">
        <f>ROUND(SUM(G5:G12),2)</f>
        <v>0</v>
      </c>
      <c r="H13" s="96" t="s">
        <v>39</v>
      </c>
      <c r="I13" s="97"/>
      <c r="J13" s="29">
        <f>ROUND(G13/100,1)</f>
        <v>0</v>
      </c>
      <c r="L13" s="24">
        <v>5</v>
      </c>
    </row>
    <row r="14" spans="1:12" s="2" customFormat="1" ht="15" customHeight="1" thickTop="1" x14ac:dyDescent="0.15">
      <c r="L14" s="24">
        <v>5.5</v>
      </c>
    </row>
    <row r="15" spans="1:12" s="2" customFormat="1" ht="28.5" customHeight="1" x14ac:dyDescent="0.15">
      <c r="A15" s="86" t="s">
        <v>42</v>
      </c>
      <c r="B15" s="86"/>
      <c r="C15" s="86"/>
      <c r="D15" s="86"/>
      <c r="E15" s="86"/>
      <c r="F15" s="86"/>
      <c r="G15" s="86"/>
      <c r="H15" s="86"/>
      <c r="I15" s="86"/>
      <c r="J15" s="86"/>
      <c r="L15" s="24">
        <v>6</v>
      </c>
    </row>
    <row r="16" spans="1:12" s="27" customFormat="1" ht="28.5" customHeight="1" x14ac:dyDescent="0.15">
      <c r="A16" s="98" t="s">
        <v>36</v>
      </c>
      <c r="B16" s="99"/>
      <c r="C16" s="99"/>
      <c r="D16" s="100"/>
      <c r="E16" s="25" t="s">
        <v>45</v>
      </c>
      <c r="F16" s="26" t="s">
        <v>34</v>
      </c>
      <c r="G16" s="26" t="s">
        <v>26</v>
      </c>
      <c r="H16" s="101" t="s">
        <v>6</v>
      </c>
      <c r="I16" s="102"/>
      <c r="J16" s="103"/>
      <c r="L16" s="51"/>
    </row>
    <row r="17" spans="1:12" s="2" customFormat="1" ht="28.5" customHeight="1" x14ac:dyDescent="0.15">
      <c r="A17" s="41" t="s">
        <v>30</v>
      </c>
      <c r="B17" s="87" t="s">
        <v>68</v>
      </c>
      <c r="C17" s="88"/>
      <c r="D17" s="89"/>
      <c r="E17" s="39"/>
      <c r="F17" s="50">
        <v>0.15</v>
      </c>
      <c r="G17" s="22">
        <f>ROUND(E17*F17*100,2)</f>
        <v>0</v>
      </c>
      <c r="H17" s="90"/>
      <c r="I17" s="90"/>
      <c r="J17" s="90"/>
      <c r="L17" s="51"/>
    </row>
    <row r="18" spans="1:12" s="2" customFormat="1" ht="28.5" customHeight="1" x14ac:dyDescent="0.15">
      <c r="A18" s="41" t="s">
        <v>31</v>
      </c>
      <c r="B18" s="87" t="s">
        <v>69</v>
      </c>
      <c r="C18" s="88"/>
      <c r="D18" s="89"/>
      <c r="E18" s="39"/>
      <c r="F18" s="50">
        <v>0.2</v>
      </c>
      <c r="G18" s="22">
        <f t="shared" ref="G18:G22" si="1">ROUND(E18*F18*100,2)</f>
        <v>0</v>
      </c>
      <c r="H18" s="90"/>
      <c r="I18" s="90"/>
      <c r="J18" s="90"/>
      <c r="L18" s="51"/>
    </row>
    <row r="19" spans="1:12" s="2" customFormat="1" ht="28.5" customHeight="1" x14ac:dyDescent="0.15">
      <c r="A19" s="41" t="s">
        <v>32</v>
      </c>
      <c r="B19" s="87" t="s">
        <v>65</v>
      </c>
      <c r="C19" s="88"/>
      <c r="D19" s="89"/>
      <c r="E19" s="39"/>
      <c r="F19" s="50">
        <v>0.2</v>
      </c>
      <c r="G19" s="22">
        <f t="shared" si="1"/>
        <v>0</v>
      </c>
      <c r="H19" s="90"/>
      <c r="I19" s="90"/>
      <c r="J19" s="90"/>
      <c r="L19" s="51"/>
    </row>
    <row r="20" spans="1:12" s="2" customFormat="1" ht="28.5" customHeight="1" x14ac:dyDescent="0.15">
      <c r="A20" s="41" t="s">
        <v>33</v>
      </c>
      <c r="B20" s="87" t="s">
        <v>66</v>
      </c>
      <c r="C20" s="88"/>
      <c r="D20" s="89"/>
      <c r="E20" s="39"/>
      <c r="F20" s="50">
        <v>0.2</v>
      </c>
      <c r="G20" s="22">
        <f t="shared" si="1"/>
        <v>0</v>
      </c>
      <c r="H20" s="90"/>
      <c r="I20" s="90"/>
      <c r="J20" s="90"/>
      <c r="L20" s="51"/>
    </row>
    <row r="21" spans="1:12" s="2" customFormat="1" ht="28.5" customHeight="1" x14ac:dyDescent="0.15">
      <c r="A21" s="41" t="s">
        <v>37</v>
      </c>
      <c r="B21" s="87" t="s">
        <v>67</v>
      </c>
      <c r="C21" s="88"/>
      <c r="D21" s="89"/>
      <c r="E21" s="39"/>
      <c r="F21" s="50">
        <v>0.1</v>
      </c>
      <c r="G21" s="22">
        <f t="shared" si="1"/>
        <v>0</v>
      </c>
      <c r="H21" s="90"/>
      <c r="I21" s="90"/>
      <c r="J21" s="90"/>
      <c r="L21" s="51"/>
    </row>
    <row r="22" spans="1:12" s="2" customFormat="1" ht="28.5" customHeight="1" thickBot="1" x14ac:dyDescent="0.2">
      <c r="A22" s="41" t="s">
        <v>38</v>
      </c>
      <c r="B22" s="87" t="s">
        <v>57</v>
      </c>
      <c r="C22" s="88"/>
      <c r="D22" s="89"/>
      <c r="E22" s="39"/>
      <c r="F22" s="50">
        <v>0.15</v>
      </c>
      <c r="G22" s="22">
        <f t="shared" si="1"/>
        <v>0</v>
      </c>
      <c r="H22" s="90"/>
      <c r="I22" s="90"/>
      <c r="J22" s="90"/>
      <c r="L22" s="51"/>
    </row>
    <row r="23" spans="1:12" s="2" customFormat="1" ht="28.5" customHeight="1" thickTop="1" thickBot="1" x14ac:dyDescent="0.2">
      <c r="A23" s="14" t="s">
        <v>43</v>
      </c>
      <c r="B23" s="28"/>
      <c r="C23" s="28"/>
      <c r="D23" s="28"/>
      <c r="E23" s="28"/>
      <c r="F23" s="28"/>
      <c r="G23" s="22">
        <f>ROUND(SUM(G17:G22),2)</f>
        <v>0</v>
      </c>
      <c r="H23" s="96" t="s">
        <v>39</v>
      </c>
      <c r="I23" s="97"/>
      <c r="J23" s="29">
        <f>ROUND(G23/100,1)</f>
        <v>0</v>
      </c>
      <c r="L23" s="24"/>
    </row>
    <row r="24" spans="1:12" s="2" customFormat="1" ht="15" customHeight="1" thickTop="1" x14ac:dyDescent="0.15">
      <c r="A24" s="14"/>
      <c r="B24" s="28"/>
      <c r="C24" s="28"/>
      <c r="D24" s="28"/>
      <c r="E24" s="42"/>
      <c r="F24" s="46"/>
      <c r="G24" s="46"/>
      <c r="H24" s="46"/>
      <c r="I24" s="46"/>
      <c r="J24" s="16"/>
      <c r="L24" s="24"/>
    </row>
    <row r="25" spans="1:12" s="2" customFormat="1" ht="28.5" customHeight="1" x14ac:dyDescent="0.15">
      <c r="A25" s="86" t="s">
        <v>44</v>
      </c>
      <c r="B25" s="86"/>
      <c r="C25" s="86"/>
      <c r="D25" s="86"/>
      <c r="E25" s="86"/>
      <c r="F25" s="86"/>
      <c r="G25" s="86"/>
      <c r="H25" s="86"/>
      <c r="I25" s="86"/>
      <c r="J25" s="86"/>
      <c r="L25" s="24"/>
    </row>
    <row r="26" spans="1:12" s="2" customFormat="1" ht="28.5" customHeight="1" x14ac:dyDescent="0.15">
      <c r="A26" s="98"/>
      <c r="B26" s="99"/>
      <c r="C26" s="99"/>
      <c r="D26" s="100"/>
      <c r="E26" s="25" t="s">
        <v>45</v>
      </c>
      <c r="F26" s="105" t="s">
        <v>6</v>
      </c>
      <c r="G26" s="106"/>
      <c r="H26" s="106"/>
      <c r="I26" s="106"/>
      <c r="J26" s="107"/>
      <c r="L26" s="24"/>
    </row>
    <row r="27" spans="1:12" s="27" customFormat="1" ht="28.5" customHeight="1" x14ac:dyDescent="0.2">
      <c r="A27" s="41" t="s">
        <v>18</v>
      </c>
      <c r="B27" s="108" t="s">
        <v>50</v>
      </c>
      <c r="C27" s="108"/>
      <c r="D27" s="109"/>
      <c r="E27" s="39"/>
      <c r="F27" s="110"/>
      <c r="G27" s="111"/>
      <c r="H27" s="111"/>
      <c r="I27" s="111"/>
      <c r="J27" s="112"/>
      <c r="L27" s="3"/>
    </row>
    <row r="28" spans="1:12" s="2" customFormat="1" ht="28.5" customHeight="1" thickBot="1" x14ac:dyDescent="0.2">
      <c r="A28" s="41" t="s">
        <v>19</v>
      </c>
      <c r="B28" s="108" t="s">
        <v>49</v>
      </c>
      <c r="C28" s="108"/>
      <c r="D28" s="109"/>
      <c r="E28" s="39"/>
      <c r="F28" s="110"/>
      <c r="G28" s="111"/>
      <c r="H28" s="111"/>
      <c r="I28" s="111"/>
      <c r="J28" s="112"/>
      <c r="L28" s="27"/>
    </row>
    <row r="29" spans="1:12" s="2" customFormat="1" ht="28.5" customHeight="1" thickTop="1" thickBot="1" x14ac:dyDescent="0.2">
      <c r="A29" s="14"/>
      <c r="B29" s="28"/>
      <c r="C29" s="28"/>
      <c r="D29" s="28"/>
      <c r="E29" s="22">
        <f>ROUND(SUM(E27:E28),2)</f>
        <v>0</v>
      </c>
      <c r="F29" s="113" t="s">
        <v>46</v>
      </c>
      <c r="G29" s="114"/>
      <c r="H29" s="114"/>
      <c r="I29" s="115"/>
      <c r="J29" s="29">
        <f>ROUND(E29/2,1)</f>
        <v>0</v>
      </c>
    </row>
    <row r="30" spans="1:12" s="3" customFormat="1" ht="15" customHeight="1" thickTop="1" x14ac:dyDescent="0.2">
      <c r="A30" s="14"/>
      <c r="B30" s="28"/>
      <c r="C30" s="28"/>
      <c r="D30" s="28"/>
      <c r="E30" s="28"/>
      <c r="F30" s="28"/>
      <c r="G30" s="42"/>
      <c r="H30" s="54"/>
      <c r="I30" s="27"/>
      <c r="J30" s="16"/>
      <c r="L30" s="2"/>
    </row>
    <row r="31" spans="1:12" s="3" customFormat="1" ht="14.25" customHeight="1" x14ac:dyDescent="0.2">
      <c r="A31" s="30" t="s">
        <v>13</v>
      </c>
      <c r="B31" s="31"/>
      <c r="C31" s="31"/>
      <c r="D31" s="31"/>
      <c r="E31" s="31"/>
      <c r="F31" s="31"/>
      <c r="G31" s="32"/>
      <c r="H31" s="33"/>
      <c r="I31" s="33"/>
      <c r="J31" s="32"/>
      <c r="L31" s="2"/>
    </row>
    <row r="32" spans="1:12" s="27" customFormat="1" ht="14.25" customHeight="1" x14ac:dyDescent="0.2">
      <c r="A32" s="34" t="s">
        <v>22</v>
      </c>
      <c r="B32" s="31"/>
      <c r="C32" s="31"/>
      <c r="D32" s="31"/>
      <c r="E32" s="31"/>
      <c r="F32" s="31"/>
      <c r="G32" s="32"/>
      <c r="H32" s="33"/>
      <c r="I32" s="33"/>
      <c r="J32" s="32"/>
      <c r="L32" s="2"/>
    </row>
    <row r="33" spans="1:12" s="2" customFormat="1" ht="21.75" customHeight="1" x14ac:dyDescent="0.2">
      <c r="A33" s="35"/>
      <c r="L33" s="3"/>
    </row>
    <row r="34" spans="1:12" s="2" customFormat="1" ht="15" customHeight="1" x14ac:dyDescent="0.15">
      <c r="A34" s="93" t="s">
        <v>8</v>
      </c>
      <c r="B34" s="93"/>
      <c r="C34" s="93"/>
      <c r="D34" s="93"/>
      <c r="E34" s="93"/>
      <c r="F34" s="93"/>
      <c r="G34" s="93"/>
      <c r="H34" s="93"/>
      <c r="I34" s="93"/>
      <c r="J34" s="93"/>
      <c r="L34" s="27"/>
    </row>
    <row r="35" spans="1:12" s="3" customFormat="1" ht="12" customHeight="1" x14ac:dyDescent="0.2">
      <c r="A35" s="35"/>
      <c r="B35" s="2"/>
      <c r="C35" s="2"/>
      <c r="D35" s="2"/>
      <c r="E35" s="2"/>
      <c r="F35" s="2"/>
      <c r="G35" s="2"/>
      <c r="H35" s="2"/>
      <c r="I35" s="2"/>
      <c r="J35" s="2"/>
      <c r="L35" s="2"/>
    </row>
    <row r="36" spans="1:12" s="3" customFormat="1" ht="15" customHeight="1" x14ac:dyDescent="0.2">
      <c r="A36" s="104" t="s">
        <v>9</v>
      </c>
      <c r="B36" s="104"/>
      <c r="C36" s="104"/>
      <c r="D36" s="48"/>
      <c r="E36" s="104" t="s">
        <v>23</v>
      </c>
      <c r="F36" s="104"/>
      <c r="G36" s="104"/>
      <c r="H36" s="104"/>
      <c r="I36" s="104"/>
      <c r="J36" s="49"/>
      <c r="L36" s="2"/>
    </row>
    <row r="37" spans="1:12" s="27" customFormat="1" ht="12.75" customHeight="1" x14ac:dyDescent="0.15">
      <c r="A37" s="104"/>
      <c r="B37" s="104"/>
      <c r="C37" s="104"/>
      <c r="D37" s="48"/>
      <c r="E37" s="104"/>
      <c r="F37" s="104"/>
      <c r="G37" s="104"/>
      <c r="H37" s="104"/>
      <c r="I37" s="104"/>
      <c r="J37" s="49"/>
      <c r="L37" s="2"/>
    </row>
    <row r="38" spans="1:12" s="2" customFormat="1" ht="48.75" customHeight="1" x14ac:dyDescent="0.2">
      <c r="A38" s="92"/>
      <c r="B38" s="92"/>
      <c r="C38" s="92"/>
      <c r="D38" s="52"/>
      <c r="E38" s="91"/>
      <c r="F38" s="91"/>
      <c r="G38" s="91"/>
      <c r="H38" s="91"/>
      <c r="I38" s="91"/>
      <c r="J38" s="53"/>
    </row>
    <row r="39" spans="1:12" s="2" customFormat="1" ht="27" customHeight="1" x14ac:dyDescent="0.2">
      <c r="A39" s="35"/>
      <c r="L39" s="31"/>
    </row>
    <row r="40" spans="1:12" s="2" customFormat="1" ht="27" customHeight="1" x14ac:dyDescent="0.2">
      <c r="A40" s="35"/>
      <c r="L40" s="31"/>
    </row>
    <row r="41" spans="1:12" s="2" customFormat="1" ht="15" customHeight="1" x14ac:dyDescent="0.15">
      <c r="A41" s="35"/>
    </row>
    <row r="42" spans="1:12" s="31" customFormat="1" ht="10.5" customHeight="1" x14ac:dyDescent="0.2">
      <c r="A42" s="35"/>
      <c r="B42" s="2"/>
      <c r="C42" s="2"/>
      <c r="D42" s="2"/>
      <c r="E42" s="2"/>
      <c r="F42" s="2"/>
      <c r="G42" s="2"/>
      <c r="H42" s="2"/>
      <c r="I42" s="2"/>
      <c r="J42" s="2"/>
    </row>
    <row r="43" spans="1:12" s="31" customFormat="1" ht="10.5" customHeight="1" x14ac:dyDescent="0.2">
      <c r="A43" s="35"/>
      <c r="B43" s="2"/>
      <c r="C43" s="2"/>
      <c r="D43" s="2"/>
      <c r="E43" s="2"/>
      <c r="F43" s="2"/>
      <c r="G43" s="2"/>
      <c r="H43" s="2"/>
      <c r="I43" s="2"/>
      <c r="J43" s="2"/>
    </row>
    <row r="44" spans="1:12" s="2" customFormat="1" ht="15" customHeight="1" x14ac:dyDescent="0.2">
      <c r="A44" s="35"/>
      <c r="L44" s="36"/>
    </row>
    <row r="45" spans="1:12" s="31" customFormat="1" ht="12.75" customHeight="1" x14ac:dyDescent="0.2">
      <c r="A45" s="35"/>
      <c r="B45" s="2"/>
      <c r="C45" s="2"/>
      <c r="D45" s="2"/>
      <c r="E45" s="2"/>
      <c r="F45" s="2"/>
      <c r="G45" s="2"/>
      <c r="H45" s="2"/>
      <c r="I45" s="2"/>
      <c r="J45" s="2"/>
      <c r="L45" s="24"/>
    </row>
    <row r="46" spans="1:12" s="31" customFormat="1" ht="12.75" customHeight="1" x14ac:dyDescent="0.2">
      <c r="A46" s="35"/>
      <c r="B46" s="2"/>
      <c r="C46" s="2"/>
      <c r="D46" s="2"/>
      <c r="E46" s="2"/>
      <c r="F46" s="2"/>
      <c r="G46" s="2"/>
      <c r="H46" s="2"/>
      <c r="I46" s="2"/>
      <c r="J46" s="2"/>
      <c r="L46" s="37"/>
    </row>
    <row r="47" spans="1:12" s="31" customFormat="1" ht="12.75" customHeight="1" x14ac:dyDescent="0.2">
      <c r="A47" s="35"/>
      <c r="B47" s="2"/>
      <c r="C47" s="2"/>
      <c r="D47" s="2"/>
      <c r="E47" s="2"/>
      <c r="F47" s="2"/>
      <c r="G47" s="2"/>
      <c r="H47" s="2"/>
      <c r="I47" s="2"/>
      <c r="J47" s="2"/>
      <c r="L47" s="24"/>
    </row>
    <row r="48" spans="1:12" s="2" customFormat="1" ht="15" customHeight="1" x14ac:dyDescent="0.15">
      <c r="A48" s="35"/>
      <c r="L48" s="24"/>
    </row>
    <row r="49" spans="1:12" s="3" customFormat="1" ht="12" x14ac:dyDescent="0.2">
      <c r="A49" s="35"/>
      <c r="B49" s="2"/>
      <c r="C49" s="2"/>
      <c r="D49" s="2"/>
      <c r="E49" s="2"/>
      <c r="F49" s="2"/>
      <c r="G49" s="2"/>
      <c r="H49" s="2"/>
      <c r="I49" s="2"/>
      <c r="J49" s="2"/>
      <c r="L49" s="24"/>
    </row>
    <row r="50" spans="1:12" s="2" customFormat="1" ht="6.75" customHeight="1" x14ac:dyDescent="0.15">
      <c r="A50" s="35"/>
      <c r="L50" s="24"/>
    </row>
    <row r="51" spans="1:12" s="2" customFormat="1" ht="9" x14ac:dyDescent="0.15">
      <c r="A51" s="35"/>
      <c r="L51" s="24"/>
    </row>
    <row r="52" spans="1:12" s="2" customFormat="1" ht="12.75" customHeight="1" x14ac:dyDescent="0.15">
      <c r="A52" s="35"/>
      <c r="L52" s="24"/>
    </row>
    <row r="53" spans="1:12" s="2" customFormat="1" ht="33.75" customHeight="1" x14ac:dyDescent="0.15">
      <c r="A53" s="35"/>
      <c r="L53" s="24"/>
    </row>
    <row r="54" spans="1:12" s="2" customFormat="1" ht="9" x14ac:dyDescent="0.15">
      <c r="A54" s="35"/>
      <c r="L54" s="24"/>
    </row>
    <row r="55" spans="1:12" s="2" customFormat="1" ht="9" x14ac:dyDescent="0.15">
      <c r="A55" s="35"/>
      <c r="L55" s="24"/>
    </row>
    <row r="56" spans="1:12" s="2" customFormat="1" ht="9" x14ac:dyDescent="0.15">
      <c r="A56" s="35"/>
      <c r="L56" s="24"/>
    </row>
    <row r="57" spans="1:12" s="2" customFormat="1" ht="9" x14ac:dyDescent="0.15">
      <c r="A57" s="35"/>
      <c r="L57" s="24"/>
    </row>
    <row r="58" spans="1:12" s="2" customFormat="1" ht="9" x14ac:dyDescent="0.15">
      <c r="A58" s="35"/>
      <c r="L58" s="24"/>
    </row>
    <row r="59" spans="1:12" s="2" customFormat="1" ht="9" x14ac:dyDescent="0.15">
      <c r="A59" s="35"/>
      <c r="L59" s="24"/>
    </row>
    <row r="60" spans="1:12" s="2" customFormat="1" ht="9" x14ac:dyDescent="0.15">
      <c r="A60" s="35"/>
      <c r="L60" s="24"/>
    </row>
    <row r="61" spans="1:12" s="2" customFormat="1" ht="9" x14ac:dyDescent="0.15">
      <c r="A61" s="35"/>
      <c r="L61" s="24"/>
    </row>
    <row r="62" spans="1:12" s="2" customFormat="1" ht="9" x14ac:dyDescent="0.15">
      <c r="A62" s="35"/>
      <c r="L62" s="24"/>
    </row>
    <row r="63" spans="1:12" s="2" customFormat="1" ht="9" x14ac:dyDescent="0.15">
      <c r="A63" s="35"/>
      <c r="L63" s="24"/>
    </row>
    <row r="64" spans="1:12" s="2" customFormat="1" ht="9" x14ac:dyDescent="0.15">
      <c r="A64" s="35"/>
      <c r="L64" s="24"/>
    </row>
    <row r="65" spans="1:12" s="2" customFormat="1" ht="9" x14ac:dyDescent="0.15">
      <c r="A65" s="35"/>
      <c r="L65" s="24"/>
    </row>
    <row r="66" spans="1:12" s="2" customFormat="1" ht="9" x14ac:dyDescent="0.15">
      <c r="A66" s="35"/>
      <c r="L66" s="24"/>
    </row>
    <row r="67" spans="1:12" s="2" customFormat="1" ht="9" x14ac:dyDescent="0.15">
      <c r="A67" s="35"/>
      <c r="L67" s="24"/>
    </row>
    <row r="68" spans="1:12" s="2" customFormat="1" ht="9" x14ac:dyDescent="0.15">
      <c r="L68" s="24"/>
    </row>
    <row r="69" spans="1:12" s="2" customFormat="1" ht="9" x14ac:dyDescent="0.15">
      <c r="L69" s="24"/>
    </row>
    <row r="70" spans="1:12" s="2" customFormat="1" ht="9" x14ac:dyDescent="0.15">
      <c r="L70" s="24"/>
    </row>
    <row r="71" spans="1:12" s="2" customFormat="1" ht="9" x14ac:dyDescent="0.15">
      <c r="L71" s="24"/>
    </row>
    <row r="72" spans="1:12" s="2" customFormat="1" ht="9" x14ac:dyDescent="0.15">
      <c r="L72" s="24"/>
    </row>
    <row r="73" spans="1:12" s="2" customFormat="1" ht="9" x14ac:dyDescent="0.15">
      <c r="L73" s="24"/>
    </row>
    <row r="74" spans="1:12" s="2" customFormat="1" ht="9" x14ac:dyDescent="0.15">
      <c r="L74" s="24"/>
    </row>
    <row r="75" spans="1:12" s="2" customFormat="1" ht="9" x14ac:dyDescent="0.15">
      <c r="L75" s="24"/>
    </row>
    <row r="76" spans="1:12" s="2" customFormat="1" ht="9" x14ac:dyDescent="0.15">
      <c r="L76" s="24"/>
    </row>
    <row r="77" spans="1:12" s="2" customFormat="1" ht="9" x14ac:dyDescent="0.15">
      <c r="L77" s="24"/>
    </row>
    <row r="78" spans="1:12" s="2" customFormat="1" ht="9" x14ac:dyDescent="0.15">
      <c r="L78" s="24"/>
    </row>
    <row r="79" spans="1:12" s="2" customFormat="1" ht="9" x14ac:dyDescent="0.15">
      <c r="L79" s="24"/>
    </row>
    <row r="80" spans="1:12" s="2" customFormat="1" ht="9" x14ac:dyDescent="0.15">
      <c r="L80" s="24"/>
    </row>
    <row r="81" spans="12:12" s="2" customFormat="1" ht="9" x14ac:dyDescent="0.15">
      <c r="L81" s="24"/>
    </row>
    <row r="82" spans="12:12" s="2" customFormat="1" ht="9" x14ac:dyDescent="0.15">
      <c r="L82" s="24"/>
    </row>
    <row r="83" spans="12:12" s="2" customFormat="1" ht="9" x14ac:dyDescent="0.15">
      <c r="L83" s="24"/>
    </row>
    <row r="84" spans="12:12" s="2" customFormat="1" ht="9" x14ac:dyDescent="0.15">
      <c r="L84" s="24"/>
    </row>
    <row r="85" spans="12:12" s="2" customFormat="1" ht="9" x14ac:dyDescent="0.15">
      <c r="L85" s="24"/>
    </row>
    <row r="86" spans="12:12" s="2" customFormat="1" ht="9" x14ac:dyDescent="0.15">
      <c r="L86" s="24"/>
    </row>
    <row r="87" spans="12:12" s="2" customFormat="1" ht="9" x14ac:dyDescent="0.15">
      <c r="L87" s="24"/>
    </row>
    <row r="88" spans="12:12" s="2" customFormat="1" ht="9" x14ac:dyDescent="0.15">
      <c r="L88" s="24"/>
    </row>
    <row r="89" spans="12:12" s="2" customFormat="1" ht="9" x14ac:dyDescent="0.15">
      <c r="L89" s="24"/>
    </row>
    <row r="90" spans="12:12" s="2" customFormat="1" ht="9" x14ac:dyDescent="0.15">
      <c r="L90" s="24"/>
    </row>
    <row r="91" spans="12:12" s="2" customFormat="1" ht="9" x14ac:dyDescent="0.15">
      <c r="L91" s="24"/>
    </row>
    <row r="92" spans="12:12" s="2" customFormat="1" ht="9" x14ac:dyDescent="0.15">
      <c r="L92" s="24"/>
    </row>
    <row r="93" spans="12:12" s="2" customFormat="1" ht="9" x14ac:dyDescent="0.15">
      <c r="L93" s="24"/>
    </row>
    <row r="94" spans="12:12" s="2" customFormat="1" ht="9" x14ac:dyDescent="0.15">
      <c r="L94" s="24"/>
    </row>
    <row r="95" spans="12:12" s="2" customFormat="1" ht="9" x14ac:dyDescent="0.15">
      <c r="L95" s="24"/>
    </row>
    <row r="96" spans="12:12" s="2" customFormat="1" ht="9" x14ac:dyDescent="0.15">
      <c r="L96" s="24"/>
    </row>
    <row r="97" spans="12:12" s="2" customFormat="1" ht="9" x14ac:dyDescent="0.15">
      <c r="L97" s="24"/>
    </row>
    <row r="98" spans="12:12" s="2" customFormat="1" ht="9" x14ac:dyDescent="0.15">
      <c r="L98" s="24"/>
    </row>
    <row r="99" spans="12:12" s="2" customFormat="1" ht="9" x14ac:dyDescent="0.15">
      <c r="L99" s="24"/>
    </row>
    <row r="100" spans="12:12" s="2" customFormat="1" ht="9" x14ac:dyDescent="0.15">
      <c r="L100" s="24"/>
    </row>
    <row r="101" spans="12:12" s="2" customFormat="1" ht="9" x14ac:dyDescent="0.15">
      <c r="L101" s="24"/>
    </row>
    <row r="102" spans="12:12" s="2" customFormat="1" ht="9" x14ac:dyDescent="0.15">
      <c r="L102" s="24"/>
    </row>
    <row r="103" spans="12:12" s="2" customFormat="1" ht="9" x14ac:dyDescent="0.15">
      <c r="L103" s="24"/>
    </row>
    <row r="104" spans="12:12" s="2" customFormat="1" ht="9" x14ac:dyDescent="0.15">
      <c r="L104" s="24"/>
    </row>
    <row r="105" spans="12:12" s="2" customFormat="1" ht="9" x14ac:dyDescent="0.15">
      <c r="L105" s="24"/>
    </row>
    <row r="106" spans="12:12" s="2" customFormat="1" ht="9" x14ac:dyDescent="0.15">
      <c r="L106" s="24"/>
    </row>
    <row r="107" spans="12:12" s="2" customFormat="1" ht="9" x14ac:dyDescent="0.15">
      <c r="L107" s="24"/>
    </row>
    <row r="108" spans="12:12" s="2" customFormat="1" ht="9" x14ac:dyDescent="0.15">
      <c r="L108" s="24"/>
    </row>
    <row r="109" spans="12:12" s="2" customFormat="1" ht="9" x14ac:dyDescent="0.15">
      <c r="L109" s="24"/>
    </row>
    <row r="110" spans="12:12" s="2" customFormat="1" ht="9" x14ac:dyDescent="0.15">
      <c r="L110" s="24"/>
    </row>
    <row r="111" spans="12:12" s="2" customFormat="1" ht="9" x14ac:dyDescent="0.15">
      <c r="L111" s="24"/>
    </row>
    <row r="112" spans="12:12" s="2" customFormat="1" ht="9" x14ac:dyDescent="0.15">
      <c r="L112" s="24"/>
    </row>
    <row r="113" spans="12:12" s="2" customFormat="1" ht="9" x14ac:dyDescent="0.15">
      <c r="L113" s="24"/>
    </row>
    <row r="114" spans="12:12" s="2" customFormat="1" ht="9" x14ac:dyDescent="0.15">
      <c r="L114" s="24"/>
    </row>
    <row r="115" spans="12:12" s="2" customFormat="1" ht="9" x14ac:dyDescent="0.15">
      <c r="L115" s="24"/>
    </row>
    <row r="116" spans="12:12" s="2" customFormat="1" ht="9" x14ac:dyDescent="0.15">
      <c r="L116" s="24"/>
    </row>
    <row r="117" spans="12:12" s="2" customFormat="1" ht="9" x14ac:dyDescent="0.15">
      <c r="L117" s="24"/>
    </row>
    <row r="118" spans="12:12" s="2" customFormat="1" ht="9" x14ac:dyDescent="0.15">
      <c r="L118" s="24"/>
    </row>
    <row r="119" spans="12:12" s="2" customFormat="1" ht="9" x14ac:dyDescent="0.15">
      <c r="L119" s="24"/>
    </row>
    <row r="120" spans="12:12" s="2" customFormat="1" ht="9" x14ac:dyDescent="0.15">
      <c r="L120" s="24"/>
    </row>
    <row r="121" spans="12:12" s="2" customFormat="1" ht="9" x14ac:dyDescent="0.15">
      <c r="L121" s="24"/>
    </row>
    <row r="122" spans="12:12" s="2" customFormat="1" ht="9" x14ac:dyDescent="0.15">
      <c r="L122" s="24"/>
    </row>
    <row r="123" spans="12:12" s="2" customFormat="1" ht="9" x14ac:dyDescent="0.15">
      <c r="L123" s="24"/>
    </row>
    <row r="124" spans="12:12" s="2" customFormat="1" ht="9" x14ac:dyDescent="0.15">
      <c r="L124" s="24"/>
    </row>
    <row r="125" spans="12:12" s="2" customFormat="1" ht="9" x14ac:dyDescent="0.15">
      <c r="L125" s="24"/>
    </row>
    <row r="126" spans="12:12" s="2" customFormat="1" ht="9" x14ac:dyDescent="0.15">
      <c r="L126" s="24"/>
    </row>
    <row r="127" spans="12:12" s="2" customFormat="1" ht="9" x14ac:dyDescent="0.15">
      <c r="L127" s="24"/>
    </row>
    <row r="128" spans="12:12" s="2" customFormat="1" ht="9" x14ac:dyDescent="0.15">
      <c r="L128" s="24"/>
    </row>
    <row r="129" spans="12:12" s="2" customFormat="1" ht="9" x14ac:dyDescent="0.15">
      <c r="L129" s="24"/>
    </row>
    <row r="130" spans="12:12" s="2" customFormat="1" ht="9" x14ac:dyDescent="0.15">
      <c r="L130" s="24"/>
    </row>
    <row r="131" spans="12:12" s="2" customFormat="1" ht="9" x14ac:dyDescent="0.15">
      <c r="L131" s="24"/>
    </row>
    <row r="132" spans="12:12" s="2" customFormat="1" ht="9" x14ac:dyDescent="0.15">
      <c r="L132" s="24"/>
    </row>
    <row r="133" spans="12:12" s="2" customFormat="1" ht="9" x14ac:dyDescent="0.15">
      <c r="L133" s="24"/>
    </row>
    <row r="134" spans="12:12" s="2" customFormat="1" ht="9" x14ac:dyDescent="0.15">
      <c r="L134" s="24"/>
    </row>
    <row r="135" spans="12:12" s="2" customFormat="1" ht="9" x14ac:dyDescent="0.15">
      <c r="L135" s="24"/>
    </row>
    <row r="136" spans="12:12" s="2" customFormat="1" ht="9" x14ac:dyDescent="0.15">
      <c r="L136" s="24"/>
    </row>
    <row r="137" spans="12:12" s="2" customFormat="1" ht="9" x14ac:dyDescent="0.15">
      <c r="L137" s="24"/>
    </row>
    <row r="138" spans="12:12" s="2" customFormat="1" ht="9" x14ac:dyDescent="0.15">
      <c r="L138" s="24"/>
    </row>
    <row r="139" spans="12:12" s="2" customFormat="1" ht="9" x14ac:dyDescent="0.15">
      <c r="L139" s="24"/>
    </row>
    <row r="140" spans="12:12" s="2" customFormat="1" ht="9" x14ac:dyDescent="0.15">
      <c r="L140" s="24"/>
    </row>
    <row r="141" spans="12:12" s="2" customFormat="1" ht="9" x14ac:dyDescent="0.15">
      <c r="L141" s="24"/>
    </row>
    <row r="142" spans="12:12" s="2" customFormat="1" ht="9" x14ac:dyDescent="0.15">
      <c r="L142" s="24"/>
    </row>
    <row r="143" spans="12:12" s="2" customFormat="1" ht="9" x14ac:dyDescent="0.15">
      <c r="L143" s="24"/>
    </row>
    <row r="144" spans="12:12" s="2" customFormat="1" ht="9" x14ac:dyDescent="0.15">
      <c r="L144" s="24"/>
    </row>
    <row r="145" spans="12:12" s="2" customFormat="1" ht="9" x14ac:dyDescent="0.15">
      <c r="L145" s="24"/>
    </row>
    <row r="146" spans="12:12" s="2" customFormat="1" ht="9" x14ac:dyDescent="0.15">
      <c r="L146" s="24"/>
    </row>
    <row r="147" spans="12:12" s="2" customFormat="1" ht="9" x14ac:dyDescent="0.15">
      <c r="L147" s="24"/>
    </row>
    <row r="148" spans="12:12" s="2" customFormat="1" ht="9" x14ac:dyDescent="0.15">
      <c r="L148" s="24"/>
    </row>
    <row r="149" spans="12:12" s="2" customFormat="1" ht="9" x14ac:dyDescent="0.15">
      <c r="L149" s="24"/>
    </row>
    <row r="150" spans="12:12" s="2" customFormat="1" ht="9" x14ac:dyDescent="0.15">
      <c r="L150" s="24"/>
    </row>
    <row r="151" spans="12:12" s="2" customFormat="1" ht="9" x14ac:dyDescent="0.15">
      <c r="L151" s="24"/>
    </row>
    <row r="152" spans="12:12" s="2" customFormat="1" ht="9" x14ac:dyDescent="0.15">
      <c r="L152" s="24"/>
    </row>
    <row r="153" spans="12:12" s="2" customFormat="1" ht="9" x14ac:dyDescent="0.15">
      <c r="L153" s="24"/>
    </row>
    <row r="154" spans="12:12" s="2" customFormat="1" ht="9" x14ac:dyDescent="0.15">
      <c r="L154" s="24"/>
    </row>
    <row r="155" spans="12:12" s="2" customFormat="1" ht="9" x14ac:dyDescent="0.15">
      <c r="L155" s="24"/>
    </row>
    <row r="156" spans="12:12" s="2" customFormat="1" ht="9" x14ac:dyDescent="0.15">
      <c r="L156" s="24"/>
    </row>
    <row r="157" spans="12:12" s="2" customFormat="1" ht="9" x14ac:dyDescent="0.15">
      <c r="L157" s="24"/>
    </row>
    <row r="158" spans="12:12" s="2" customFormat="1" ht="9" x14ac:dyDescent="0.15">
      <c r="L158" s="24"/>
    </row>
    <row r="159" spans="12:12" s="2" customFormat="1" ht="9" x14ac:dyDescent="0.15">
      <c r="L159" s="24"/>
    </row>
    <row r="160" spans="12:12" s="2" customFormat="1" ht="9" x14ac:dyDescent="0.15">
      <c r="L160" s="24"/>
    </row>
    <row r="161" spans="12:12" s="2" customFormat="1" ht="9" x14ac:dyDescent="0.15">
      <c r="L161" s="24"/>
    </row>
    <row r="162" spans="12:12" s="2" customFormat="1" ht="9" x14ac:dyDescent="0.15">
      <c r="L162" s="24"/>
    </row>
    <row r="163" spans="12:12" s="2" customFormat="1" ht="9" x14ac:dyDescent="0.15">
      <c r="L163" s="24"/>
    </row>
    <row r="164" spans="12:12" s="2" customFormat="1" ht="9" x14ac:dyDescent="0.15">
      <c r="L164" s="24"/>
    </row>
    <row r="165" spans="12:12" s="2" customFormat="1" ht="9" x14ac:dyDescent="0.15">
      <c r="L165" s="24"/>
    </row>
    <row r="166" spans="12:12" s="2" customFormat="1" ht="9" x14ac:dyDescent="0.15">
      <c r="L166" s="24"/>
    </row>
    <row r="167" spans="12:12" s="2" customFormat="1" ht="9" x14ac:dyDescent="0.15">
      <c r="L167" s="24"/>
    </row>
    <row r="168" spans="12:12" s="2" customFormat="1" ht="9" x14ac:dyDescent="0.15">
      <c r="L168" s="24"/>
    </row>
    <row r="169" spans="12:12" s="2" customFormat="1" ht="9" x14ac:dyDescent="0.15">
      <c r="L169" s="24"/>
    </row>
    <row r="170" spans="12:12" s="2" customFormat="1" ht="9" x14ac:dyDescent="0.15">
      <c r="L170" s="24"/>
    </row>
    <row r="171" spans="12:12" s="2" customFormat="1" ht="9" x14ac:dyDescent="0.15">
      <c r="L171" s="24"/>
    </row>
    <row r="172" spans="12:12" s="2" customFormat="1" ht="9" x14ac:dyDescent="0.15">
      <c r="L172" s="24"/>
    </row>
    <row r="173" spans="12:12" s="2" customFormat="1" ht="9" x14ac:dyDescent="0.15">
      <c r="L173" s="24"/>
    </row>
    <row r="174" spans="12:12" s="2" customFormat="1" ht="9" x14ac:dyDescent="0.15">
      <c r="L174" s="24"/>
    </row>
    <row r="175" spans="12:12" s="2" customFormat="1" ht="9" x14ac:dyDescent="0.15">
      <c r="L175" s="24"/>
    </row>
    <row r="176" spans="12:12" s="2" customFormat="1" ht="9" x14ac:dyDescent="0.15">
      <c r="L176" s="24"/>
    </row>
    <row r="177" spans="1:12" s="2" customFormat="1" ht="9" x14ac:dyDescent="0.15">
      <c r="L177" s="24"/>
    </row>
    <row r="178" spans="1:12" s="2" customFormat="1" ht="9" x14ac:dyDescent="0.15">
      <c r="L178" s="24"/>
    </row>
    <row r="179" spans="1:12" s="2" customFormat="1" ht="9" x14ac:dyDescent="0.15">
      <c r="L179" s="24"/>
    </row>
    <row r="180" spans="1:12" s="2" customFormat="1" x14ac:dyDescent="0.2">
      <c r="A180" s="31"/>
      <c r="B180"/>
      <c r="C180"/>
      <c r="D180"/>
      <c r="E180"/>
      <c r="F180"/>
      <c r="G180"/>
      <c r="H180"/>
      <c r="I180"/>
      <c r="J180"/>
      <c r="L180" s="24"/>
    </row>
    <row r="181" spans="1:12" s="2" customFormat="1" x14ac:dyDescent="0.2">
      <c r="A181" s="31"/>
      <c r="B181"/>
      <c r="C181"/>
      <c r="D181"/>
      <c r="E181"/>
      <c r="F181"/>
      <c r="G181"/>
      <c r="H181"/>
      <c r="I181"/>
      <c r="J181"/>
      <c r="L181" s="24"/>
    </row>
    <row r="182" spans="1:12" s="2" customFormat="1" x14ac:dyDescent="0.2">
      <c r="A182" s="31"/>
      <c r="B182"/>
      <c r="C182"/>
      <c r="D182"/>
      <c r="E182"/>
      <c r="F182"/>
      <c r="G182"/>
      <c r="H182"/>
      <c r="I182"/>
      <c r="J182"/>
      <c r="L182" s="24"/>
    </row>
    <row r="183" spans="1:12" s="2" customFormat="1" x14ac:dyDescent="0.2">
      <c r="A183" s="31"/>
      <c r="B183"/>
      <c r="C183"/>
      <c r="D183"/>
      <c r="E183"/>
      <c r="F183"/>
      <c r="G183"/>
      <c r="H183"/>
      <c r="I183"/>
      <c r="J183"/>
      <c r="L183" s="24"/>
    </row>
    <row r="184" spans="1:12" s="2" customFormat="1" x14ac:dyDescent="0.2">
      <c r="A184" s="31"/>
      <c r="B184"/>
      <c r="C184"/>
      <c r="D184"/>
      <c r="E184"/>
      <c r="F184"/>
      <c r="G184"/>
      <c r="H184"/>
      <c r="I184"/>
      <c r="J184"/>
      <c r="L184" s="24"/>
    </row>
    <row r="185" spans="1:12" s="2" customFormat="1" x14ac:dyDescent="0.2">
      <c r="A185" s="31"/>
      <c r="B185"/>
      <c r="C185"/>
      <c r="D185"/>
      <c r="E185"/>
      <c r="F185"/>
      <c r="G185"/>
      <c r="H185"/>
      <c r="I185"/>
      <c r="J185"/>
      <c r="L185" s="24"/>
    </row>
    <row r="186" spans="1:12" s="2" customFormat="1" x14ac:dyDescent="0.2">
      <c r="A186" s="31"/>
      <c r="B186"/>
      <c r="C186"/>
      <c r="D186"/>
      <c r="E186"/>
      <c r="F186"/>
      <c r="G186"/>
      <c r="H186"/>
      <c r="I186"/>
      <c r="J186"/>
      <c r="L186" s="24"/>
    </row>
    <row r="187" spans="1:12" s="2" customFormat="1" x14ac:dyDescent="0.2">
      <c r="A187" s="31"/>
      <c r="B187"/>
      <c r="C187"/>
      <c r="D187"/>
      <c r="E187"/>
      <c r="F187"/>
      <c r="G187"/>
      <c r="H187"/>
      <c r="I187"/>
      <c r="J187"/>
      <c r="L187" s="24"/>
    </row>
    <row r="188" spans="1:12" s="2" customFormat="1" x14ac:dyDescent="0.2">
      <c r="A188" s="31"/>
      <c r="B188"/>
      <c r="C188"/>
      <c r="D188"/>
      <c r="E188"/>
      <c r="F188"/>
      <c r="G188"/>
      <c r="H188"/>
      <c r="I188"/>
      <c r="J188"/>
      <c r="L188" s="24"/>
    </row>
    <row r="189" spans="1:12" s="2" customFormat="1" x14ac:dyDescent="0.2">
      <c r="A189" s="31"/>
      <c r="B189"/>
      <c r="C189"/>
      <c r="D189"/>
      <c r="E189"/>
      <c r="F189"/>
      <c r="G189"/>
      <c r="H189"/>
      <c r="I189"/>
      <c r="J189"/>
      <c r="L189" s="24"/>
    </row>
    <row r="190" spans="1:12" s="2" customFormat="1" x14ac:dyDescent="0.2">
      <c r="A190" s="31"/>
      <c r="B190"/>
      <c r="C190"/>
      <c r="D190"/>
      <c r="E190"/>
      <c r="F190"/>
      <c r="G190"/>
      <c r="H190"/>
      <c r="I190"/>
      <c r="J190"/>
      <c r="L190" s="24"/>
    </row>
    <row r="191" spans="1:12" s="2" customFormat="1" x14ac:dyDescent="0.2">
      <c r="A191" s="31"/>
      <c r="B191"/>
      <c r="C191"/>
      <c r="D191"/>
      <c r="E191"/>
      <c r="F191"/>
      <c r="G191"/>
      <c r="H191"/>
      <c r="I191"/>
      <c r="J191"/>
      <c r="L191" s="24"/>
    </row>
    <row r="192" spans="1:12" s="2" customFormat="1" x14ac:dyDescent="0.2">
      <c r="A192" s="31"/>
      <c r="B192"/>
      <c r="C192"/>
      <c r="D192"/>
      <c r="E192"/>
      <c r="F192"/>
      <c r="G192"/>
      <c r="H192"/>
      <c r="I192"/>
      <c r="J192"/>
      <c r="L192" s="38"/>
    </row>
    <row r="193" spans="1:12" s="2" customFormat="1" x14ac:dyDescent="0.2">
      <c r="A193" s="31"/>
      <c r="B193"/>
      <c r="C193"/>
      <c r="D193"/>
      <c r="E193"/>
      <c r="F193"/>
      <c r="G193"/>
      <c r="H193"/>
      <c r="I193"/>
      <c r="J193"/>
      <c r="L193" s="38"/>
    </row>
    <row r="194" spans="1:12" s="2" customFormat="1" x14ac:dyDescent="0.2">
      <c r="A194" s="31"/>
      <c r="B194"/>
      <c r="C194"/>
      <c r="D194"/>
      <c r="E194"/>
      <c r="F194"/>
      <c r="G194"/>
      <c r="H194"/>
      <c r="I194"/>
      <c r="J194"/>
      <c r="L194" s="38"/>
    </row>
  </sheetData>
  <sheetProtection algorithmName="SHA-512" hashValue="N77ZK0qNZmXVt+Kb1gpI+69o1QgtVAlply6s53vg0Y5C/XWDins34HrebA5B7UEGqrHFVDcBV387E4Wkf2WZTQ==" saltValue="RXxpmN3/y8ErPau43aa+Rg==" spinCount="100000" sheet="1" objects="1" scenarios="1"/>
  <mergeCells count="51">
    <mergeCell ref="B8:D8"/>
    <mergeCell ref="H8:J8"/>
    <mergeCell ref="H13:I13"/>
    <mergeCell ref="F29:I29"/>
    <mergeCell ref="A3:J3"/>
    <mergeCell ref="A4:D4"/>
    <mergeCell ref="H4:J4"/>
    <mergeCell ref="H12:J12"/>
    <mergeCell ref="B9:D9"/>
    <mergeCell ref="H9:J9"/>
    <mergeCell ref="B5:D5"/>
    <mergeCell ref="H5:J5"/>
    <mergeCell ref="B6:D6"/>
    <mergeCell ref="H6:J6"/>
    <mergeCell ref="B21:D21"/>
    <mergeCell ref="H21:J21"/>
    <mergeCell ref="B20:D20"/>
    <mergeCell ref="H20:J20"/>
    <mergeCell ref="A15:J15"/>
    <mergeCell ref="H1:J1"/>
    <mergeCell ref="A1:B1"/>
    <mergeCell ref="H23:I23"/>
    <mergeCell ref="B17:D17"/>
    <mergeCell ref="H17:J17"/>
    <mergeCell ref="B12:D12"/>
    <mergeCell ref="B10:D10"/>
    <mergeCell ref="H10:J10"/>
    <mergeCell ref="A16:D16"/>
    <mergeCell ref="H16:J16"/>
    <mergeCell ref="B22:D22"/>
    <mergeCell ref="H22:J22"/>
    <mergeCell ref="B18:D18"/>
    <mergeCell ref="H18:J18"/>
    <mergeCell ref="B7:D7"/>
    <mergeCell ref="H7:J7"/>
    <mergeCell ref="A25:J25"/>
    <mergeCell ref="B11:D11"/>
    <mergeCell ref="H11:J11"/>
    <mergeCell ref="E38:I38"/>
    <mergeCell ref="A38:C38"/>
    <mergeCell ref="A34:J34"/>
    <mergeCell ref="B19:D19"/>
    <mergeCell ref="H19:J19"/>
    <mergeCell ref="E36:I37"/>
    <mergeCell ref="A26:D26"/>
    <mergeCell ref="F26:J26"/>
    <mergeCell ref="B27:D27"/>
    <mergeCell ref="F27:J27"/>
    <mergeCell ref="A36:C37"/>
    <mergeCell ref="B28:D28"/>
    <mergeCell ref="F28:J28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E17:E22 E27:E28 E5:E12" xr:uid="{00000000-0002-0000-0100-000000000000}">
      <formula1>$L$2:$L$15</formula1>
    </dataValidation>
  </dataValidations>
  <pageMargins left="0.39370078740157483" right="0.39370078740157483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76"/>
  <sheetViews>
    <sheetView showZeros="0" zoomScale="154" zoomScaleNormal="154" workbookViewId="0">
      <selection activeCell="E8" sqref="E8"/>
    </sheetView>
  </sheetViews>
  <sheetFormatPr baseColWidth="10" defaultRowHeight="12.75" x14ac:dyDescent="0.2"/>
  <cols>
    <col min="1" max="1" width="2.28515625" style="31" customWidth="1"/>
    <col min="2" max="4" width="20" customWidth="1"/>
    <col min="5" max="7" width="6.85546875" customWidth="1"/>
    <col min="8" max="10" width="11.140625" customWidth="1"/>
    <col min="12" max="12" width="11.42578125" style="38"/>
  </cols>
  <sheetData>
    <row r="1" spans="1:12" s="2" customFormat="1" ht="27" customHeight="1" x14ac:dyDescent="0.2">
      <c r="A1" s="95">
        <f>Vorderseite!A1</f>
        <v>47420</v>
      </c>
      <c r="B1" s="95"/>
      <c r="G1" s="23" t="s">
        <v>15</v>
      </c>
      <c r="H1" s="94">
        <f>Vorderseite!C14</f>
        <v>0</v>
      </c>
      <c r="I1" s="94"/>
      <c r="J1" s="94"/>
      <c r="L1" s="24"/>
    </row>
    <row r="2" spans="1:12" s="2" customFormat="1" ht="15" customHeight="1" x14ac:dyDescent="0.15"/>
    <row r="3" spans="1:12" s="2" customFormat="1" ht="15" customHeight="1" x14ac:dyDescent="0.15">
      <c r="A3" s="14"/>
      <c r="B3" s="28"/>
      <c r="C3" s="28"/>
      <c r="D3" s="28"/>
      <c r="E3" s="42"/>
      <c r="F3" s="46"/>
      <c r="G3" s="46"/>
      <c r="H3" s="46"/>
      <c r="I3" s="46"/>
      <c r="J3" s="16"/>
      <c r="L3" s="27"/>
    </row>
    <row r="4" spans="1:12" s="3" customFormat="1" ht="28.5" customHeight="1" x14ac:dyDescent="0.2">
      <c r="A4" s="116" t="s">
        <v>7</v>
      </c>
      <c r="B4" s="116"/>
      <c r="C4" s="116"/>
      <c r="D4" s="116"/>
      <c r="E4" s="116"/>
      <c r="F4" s="116"/>
      <c r="G4" s="116"/>
      <c r="H4" s="116"/>
      <c r="I4" s="116"/>
      <c r="J4" s="117"/>
      <c r="L4" s="2"/>
    </row>
    <row r="5" spans="1:12" s="27" customFormat="1" ht="28.5" customHeight="1" x14ac:dyDescent="0.15">
      <c r="A5" s="120"/>
      <c r="B5" s="99"/>
      <c r="C5" s="99"/>
      <c r="D5" s="100"/>
      <c r="E5" s="25" t="s">
        <v>70</v>
      </c>
      <c r="F5" s="26" t="s">
        <v>34</v>
      </c>
      <c r="G5" s="26" t="s">
        <v>26</v>
      </c>
      <c r="H5" s="101" t="s">
        <v>6</v>
      </c>
      <c r="I5" s="102"/>
      <c r="J5" s="103"/>
      <c r="L5" s="2"/>
    </row>
    <row r="6" spans="1:12" s="2" customFormat="1" ht="28.5" customHeight="1" x14ac:dyDescent="0.15">
      <c r="A6" s="43" t="s">
        <v>18</v>
      </c>
      <c r="B6" s="121" t="s">
        <v>24</v>
      </c>
      <c r="C6" s="121"/>
      <c r="D6" s="121"/>
      <c r="E6" s="19">
        <f>Noteneintrag!J13</f>
        <v>0</v>
      </c>
      <c r="F6" s="44">
        <v>0.4</v>
      </c>
      <c r="G6" s="22">
        <f>ROUND(E6*F6*100,2)</f>
        <v>0</v>
      </c>
      <c r="H6" s="90"/>
      <c r="I6" s="90"/>
      <c r="J6" s="90"/>
    </row>
    <row r="7" spans="1:12" s="2" customFormat="1" ht="28.5" customHeight="1" x14ac:dyDescent="0.15">
      <c r="A7" s="43" t="s">
        <v>19</v>
      </c>
      <c r="B7" s="122" t="s">
        <v>25</v>
      </c>
      <c r="C7" s="122"/>
      <c r="D7" s="122"/>
      <c r="E7" s="19">
        <f>Noteneintrag!J23</f>
        <v>0</v>
      </c>
      <c r="F7" s="44">
        <v>0.2</v>
      </c>
      <c r="G7" s="22">
        <f t="shared" ref="G7:G9" si="0">ROUND(E7*F7*100,2)</f>
        <v>0</v>
      </c>
      <c r="H7" s="90"/>
      <c r="I7" s="90"/>
      <c r="J7" s="90"/>
    </row>
    <row r="8" spans="1:12" s="2" customFormat="1" ht="28.5" customHeight="1" x14ac:dyDescent="0.2">
      <c r="A8" s="43" t="s">
        <v>20</v>
      </c>
      <c r="B8" s="87" t="s">
        <v>71</v>
      </c>
      <c r="C8" s="88"/>
      <c r="D8" s="89"/>
      <c r="E8" s="15"/>
      <c r="F8" s="44">
        <v>0.2</v>
      </c>
      <c r="G8" s="22">
        <f t="shared" si="0"/>
        <v>0</v>
      </c>
      <c r="H8" s="90"/>
      <c r="I8" s="90"/>
      <c r="J8" s="90"/>
      <c r="L8" s="3"/>
    </row>
    <row r="9" spans="1:12" s="2" customFormat="1" ht="28.5" customHeight="1" thickBot="1" x14ac:dyDescent="0.25">
      <c r="A9" s="43" t="s">
        <v>21</v>
      </c>
      <c r="B9" s="123" t="s">
        <v>48</v>
      </c>
      <c r="C9" s="124"/>
      <c r="D9" s="125"/>
      <c r="E9" s="55">
        <f>Noteneintrag!J29</f>
        <v>0</v>
      </c>
      <c r="F9" s="44">
        <v>0.2</v>
      </c>
      <c r="G9" s="22">
        <f t="shared" si="0"/>
        <v>0</v>
      </c>
      <c r="H9" s="90"/>
      <c r="I9" s="90"/>
      <c r="J9" s="90"/>
      <c r="L9" s="3"/>
    </row>
    <row r="10" spans="1:12" s="2" customFormat="1" ht="28.5" customHeight="1" thickTop="1" thickBot="1" x14ac:dyDescent="0.2">
      <c r="A10" s="14"/>
      <c r="B10" s="28"/>
      <c r="C10" s="28"/>
      <c r="D10" s="28"/>
      <c r="E10" s="28"/>
      <c r="F10" s="28"/>
      <c r="G10" s="47">
        <f>ROUND(SUM(G6:G9),2)</f>
        <v>0</v>
      </c>
      <c r="H10" s="126" t="s">
        <v>35</v>
      </c>
      <c r="I10" s="127"/>
      <c r="J10" s="40">
        <f>ROUND(SUM(G10/100),1)</f>
        <v>0</v>
      </c>
      <c r="L10" s="27"/>
    </row>
    <row r="11" spans="1:12" s="3" customFormat="1" ht="28.5" customHeight="1" thickTop="1" x14ac:dyDescent="0.2">
      <c r="A11" s="14"/>
      <c r="B11" s="14"/>
      <c r="C11" s="14"/>
      <c r="D11" s="14"/>
      <c r="E11" s="14"/>
      <c r="F11" s="14"/>
      <c r="G11" s="16"/>
      <c r="H11" s="17"/>
      <c r="I11" s="18"/>
      <c r="J11" s="16"/>
      <c r="L11" s="27"/>
    </row>
    <row r="12" spans="1:12" s="3" customFormat="1" ht="14.25" customHeight="1" x14ac:dyDescent="0.2">
      <c r="A12" s="30" t="s">
        <v>13</v>
      </c>
      <c r="B12" s="31"/>
      <c r="C12" s="31"/>
      <c r="D12" s="31"/>
      <c r="E12" s="31"/>
      <c r="F12" s="31"/>
      <c r="G12" s="32"/>
      <c r="H12" s="33"/>
      <c r="I12" s="33"/>
      <c r="J12" s="32"/>
      <c r="L12" s="2"/>
    </row>
    <row r="13" spans="1:12" s="27" customFormat="1" ht="14.25" customHeight="1" x14ac:dyDescent="0.2">
      <c r="A13" s="34"/>
      <c r="B13" s="31"/>
      <c r="C13" s="31"/>
      <c r="D13" s="31"/>
      <c r="E13" s="31"/>
      <c r="F13" s="31"/>
      <c r="G13" s="32"/>
      <c r="H13" s="33"/>
      <c r="I13" s="33"/>
      <c r="J13" s="32"/>
      <c r="L13" s="2"/>
    </row>
    <row r="14" spans="1:12" s="27" customFormat="1" ht="14.25" customHeight="1" x14ac:dyDescent="0.2">
      <c r="A14" s="34"/>
      <c r="B14" s="31"/>
      <c r="C14" s="31"/>
      <c r="D14" s="31"/>
      <c r="E14" s="31"/>
      <c r="F14" s="31"/>
      <c r="G14" s="32"/>
      <c r="H14" s="33"/>
      <c r="I14" s="33"/>
      <c r="J14" s="32"/>
      <c r="L14" s="2"/>
    </row>
    <row r="15" spans="1:12" s="2" customFormat="1" ht="36" customHeight="1" x14ac:dyDescent="0.2">
      <c r="A15" s="118" t="s">
        <v>47</v>
      </c>
      <c r="B15" s="119"/>
      <c r="C15" s="119"/>
      <c r="D15" s="119"/>
      <c r="E15" s="119"/>
      <c r="F15" s="119"/>
      <c r="G15" s="119"/>
      <c r="H15" s="119"/>
      <c r="I15" s="119"/>
      <c r="J15" s="119"/>
      <c r="L15" s="3"/>
    </row>
    <row r="16" spans="1:12" s="2" customFormat="1" ht="37.5" customHeight="1" x14ac:dyDescent="0.2">
      <c r="A16" s="35"/>
      <c r="L16" s="3"/>
    </row>
    <row r="17" spans="1:12" s="2" customFormat="1" ht="15" customHeight="1" x14ac:dyDescent="0.15">
      <c r="A17" s="93" t="s">
        <v>8</v>
      </c>
      <c r="B17" s="93"/>
      <c r="C17" s="93"/>
      <c r="D17" s="93"/>
      <c r="E17" s="93"/>
      <c r="F17" s="93"/>
      <c r="G17" s="93"/>
      <c r="H17" s="93"/>
      <c r="I17" s="93"/>
      <c r="J17" s="93"/>
      <c r="L17" s="27"/>
    </row>
    <row r="18" spans="1:12" s="3" customFormat="1" ht="12" customHeight="1" x14ac:dyDescent="0.2">
      <c r="A18" s="35"/>
      <c r="B18" s="2"/>
      <c r="C18" s="2"/>
      <c r="D18" s="2"/>
      <c r="E18" s="2"/>
      <c r="F18" s="2"/>
      <c r="G18" s="2"/>
      <c r="H18" s="2"/>
      <c r="I18" s="2"/>
      <c r="J18" s="2"/>
      <c r="L18" s="2"/>
    </row>
    <row r="19" spans="1:12" s="3" customFormat="1" ht="15" customHeight="1" x14ac:dyDescent="0.2">
      <c r="A19" s="104" t="s">
        <v>9</v>
      </c>
      <c r="B19" s="104"/>
      <c r="C19" s="104"/>
      <c r="D19" s="48"/>
      <c r="E19" s="104" t="s">
        <v>23</v>
      </c>
      <c r="F19" s="104"/>
      <c r="G19" s="104"/>
      <c r="H19" s="104"/>
      <c r="I19" s="104"/>
      <c r="J19" s="49"/>
      <c r="L19" s="2"/>
    </row>
    <row r="20" spans="1:12" s="27" customFormat="1" ht="12.75" customHeight="1" x14ac:dyDescent="0.15">
      <c r="A20" s="104"/>
      <c r="B20" s="104"/>
      <c r="C20" s="104"/>
      <c r="D20" s="48"/>
      <c r="E20" s="104"/>
      <c r="F20" s="104"/>
      <c r="G20" s="104"/>
      <c r="H20" s="104"/>
      <c r="I20" s="104"/>
      <c r="J20" s="49"/>
      <c r="L20" s="2"/>
    </row>
    <row r="21" spans="1:12" s="2" customFormat="1" ht="48.75" customHeight="1" x14ac:dyDescent="0.2">
      <c r="A21" s="92"/>
      <c r="B21" s="92"/>
      <c r="C21" s="92"/>
      <c r="D21" s="52"/>
      <c r="E21" s="91"/>
      <c r="F21" s="91"/>
      <c r="G21" s="91"/>
      <c r="H21" s="91"/>
      <c r="I21" s="91"/>
      <c r="J21" s="53"/>
    </row>
    <row r="22" spans="1:12" s="2" customFormat="1" ht="27" customHeight="1" x14ac:dyDescent="0.2">
      <c r="A22" s="35"/>
      <c r="L22" s="31"/>
    </row>
    <row r="23" spans="1:12" s="2" customFormat="1" ht="15" customHeight="1" x14ac:dyDescent="0.15">
      <c r="A23" s="35"/>
    </row>
    <row r="24" spans="1:12" s="31" customFormat="1" ht="10.5" customHeight="1" x14ac:dyDescent="0.2">
      <c r="A24" s="35"/>
      <c r="B24" s="2"/>
      <c r="C24" s="2"/>
      <c r="D24" s="2"/>
      <c r="E24" s="2"/>
      <c r="F24" s="2"/>
      <c r="G24" s="2"/>
      <c r="H24" s="2"/>
      <c r="I24" s="2"/>
      <c r="J24" s="2"/>
    </row>
    <row r="25" spans="1:12" s="31" customFormat="1" ht="10.5" customHeight="1" x14ac:dyDescent="0.2">
      <c r="A25" s="35"/>
      <c r="B25" s="2"/>
      <c r="C25" s="2"/>
      <c r="D25" s="2"/>
      <c r="E25" s="2"/>
      <c r="F25" s="2"/>
      <c r="G25" s="2"/>
      <c r="H25" s="2"/>
      <c r="I25" s="2"/>
      <c r="J25" s="2"/>
    </row>
    <row r="26" spans="1:12" s="2" customFormat="1" ht="15" customHeight="1" x14ac:dyDescent="0.2">
      <c r="A26" s="35"/>
      <c r="L26" s="36"/>
    </row>
    <row r="27" spans="1:12" s="31" customFormat="1" ht="12.75" customHeight="1" x14ac:dyDescent="0.2">
      <c r="A27" s="35"/>
      <c r="B27" s="2"/>
      <c r="C27" s="2"/>
      <c r="D27" s="2"/>
      <c r="E27" s="2"/>
      <c r="F27" s="2"/>
      <c r="G27" s="2"/>
      <c r="H27" s="2"/>
      <c r="I27" s="2"/>
      <c r="J27" s="2"/>
      <c r="L27" s="24"/>
    </row>
    <row r="28" spans="1:12" s="31" customFormat="1" ht="12.75" customHeight="1" x14ac:dyDescent="0.2">
      <c r="A28" s="35"/>
      <c r="B28" s="2"/>
      <c r="C28" s="2"/>
      <c r="D28" s="2"/>
      <c r="E28" s="2"/>
      <c r="F28" s="2"/>
      <c r="G28" s="2"/>
      <c r="H28" s="2"/>
      <c r="I28" s="2"/>
      <c r="J28" s="2"/>
      <c r="L28" s="37"/>
    </row>
    <row r="29" spans="1:12" s="31" customFormat="1" ht="12.75" customHeight="1" x14ac:dyDescent="0.2">
      <c r="A29" s="35"/>
      <c r="B29" s="2"/>
      <c r="C29" s="2"/>
      <c r="D29" s="2"/>
      <c r="E29" s="2"/>
      <c r="F29" s="2"/>
      <c r="G29" s="2"/>
      <c r="H29" s="2"/>
      <c r="I29" s="2"/>
      <c r="J29" s="2"/>
      <c r="L29" s="24"/>
    </row>
    <row r="30" spans="1:12" s="2" customFormat="1" ht="15" customHeight="1" x14ac:dyDescent="0.15">
      <c r="A30" s="35"/>
      <c r="L30" s="24"/>
    </row>
    <row r="31" spans="1:12" s="3" customFormat="1" ht="12" x14ac:dyDescent="0.2">
      <c r="A31" s="35"/>
      <c r="B31" s="2"/>
      <c r="C31" s="2"/>
      <c r="D31" s="2"/>
      <c r="E31" s="2"/>
      <c r="F31" s="2"/>
      <c r="G31" s="2"/>
      <c r="H31" s="2"/>
      <c r="I31" s="2"/>
      <c r="J31" s="2"/>
      <c r="L31" s="24"/>
    </row>
    <row r="32" spans="1:12" s="2" customFormat="1" ht="6.75" customHeight="1" x14ac:dyDescent="0.15">
      <c r="A32" s="35"/>
      <c r="L32" s="24"/>
    </row>
    <row r="33" spans="1:12" s="2" customFormat="1" ht="9" x14ac:dyDescent="0.15">
      <c r="A33" s="35"/>
      <c r="L33" s="24"/>
    </row>
    <row r="34" spans="1:12" s="2" customFormat="1" ht="12.75" customHeight="1" x14ac:dyDescent="0.15">
      <c r="A34" s="35"/>
      <c r="L34" s="24"/>
    </row>
    <row r="35" spans="1:12" s="2" customFormat="1" ht="33.75" customHeight="1" x14ac:dyDescent="0.15">
      <c r="A35" s="35"/>
      <c r="L35" s="24"/>
    </row>
    <row r="36" spans="1:12" s="2" customFormat="1" ht="9" x14ac:dyDescent="0.15">
      <c r="A36" s="35"/>
      <c r="L36" s="24"/>
    </row>
    <row r="37" spans="1:12" s="2" customFormat="1" ht="9" x14ac:dyDescent="0.15">
      <c r="A37" s="35"/>
      <c r="L37" s="24"/>
    </row>
    <row r="38" spans="1:12" s="2" customFormat="1" ht="9" x14ac:dyDescent="0.15">
      <c r="A38" s="35"/>
      <c r="L38" s="24"/>
    </row>
    <row r="39" spans="1:12" s="2" customFormat="1" ht="9" x14ac:dyDescent="0.15">
      <c r="A39" s="35"/>
      <c r="L39" s="24"/>
    </row>
    <row r="40" spans="1:12" s="2" customFormat="1" ht="9" x14ac:dyDescent="0.15">
      <c r="A40" s="35"/>
      <c r="L40" s="24"/>
    </row>
    <row r="41" spans="1:12" s="2" customFormat="1" ht="9" x14ac:dyDescent="0.15">
      <c r="A41" s="35"/>
      <c r="L41" s="24"/>
    </row>
    <row r="42" spans="1:12" s="2" customFormat="1" ht="9" x14ac:dyDescent="0.15">
      <c r="A42" s="35"/>
      <c r="L42" s="24"/>
    </row>
    <row r="43" spans="1:12" s="2" customFormat="1" ht="9" x14ac:dyDescent="0.15">
      <c r="A43" s="35"/>
      <c r="L43" s="24"/>
    </row>
    <row r="44" spans="1:12" s="2" customFormat="1" ht="9" x14ac:dyDescent="0.15">
      <c r="A44" s="35"/>
      <c r="L44" s="24"/>
    </row>
    <row r="45" spans="1:12" s="2" customFormat="1" ht="9" x14ac:dyDescent="0.15">
      <c r="A45" s="35"/>
      <c r="L45" s="24"/>
    </row>
    <row r="46" spans="1:12" s="2" customFormat="1" ht="9" x14ac:dyDescent="0.15">
      <c r="A46" s="35"/>
      <c r="L46" s="24"/>
    </row>
    <row r="47" spans="1:12" s="2" customFormat="1" ht="9" x14ac:dyDescent="0.15">
      <c r="A47" s="35"/>
      <c r="L47" s="24"/>
    </row>
    <row r="48" spans="1:12" s="2" customFormat="1" ht="9" x14ac:dyDescent="0.15">
      <c r="A48" s="35"/>
      <c r="L48" s="24"/>
    </row>
    <row r="49" spans="1:12" s="2" customFormat="1" ht="9" x14ac:dyDescent="0.15">
      <c r="A49" s="35"/>
      <c r="L49" s="24"/>
    </row>
    <row r="50" spans="1:12" s="2" customFormat="1" ht="9" x14ac:dyDescent="0.15">
      <c r="L50" s="24"/>
    </row>
    <row r="51" spans="1:12" s="2" customFormat="1" ht="9" x14ac:dyDescent="0.15">
      <c r="L51" s="24"/>
    </row>
    <row r="52" spans="1:12" s="2" customFormat="1" ht="9" x14ac:dyDescent="0.15">
      <c r="L52" s="24"/>
    </row>
    <row r="53" spans="1:12" s="2" customFormat="1" ht="9" x14ac:dyDescent="0.15">
      <c r="L53" s="24"/>
    </row>
    <row r="54" spans="1:12" s="2" customFormat="1" ht="9" x14ac:dyDescent="0.15">
      <c r="L54" s="24"/>
    </row>
    <row r="55" spans="1:12" s="2" customFormat="1" ht="9" x14ac:dyDescent="0.15">
      <c r="L55" s="24"/>
    </row>
    <row r="56" spans="1:12" s="2" customFormat="1" ht="9" x14ac:dyDescent="0.15">
      <c r="L56" s="24"/>
    </row>
    <row r="57" spans="1:12" s="2" customFormat="1" ht="9" x14ac:dyDescent="0.15">
      <c r="L57" s="24"/>
    </row>
    <row r="58" spans="1:12" s="2" customFormat="1" ht="9" x14ac:dyDescent="0.15">
      <c r="L58" s="24"/>
    </row>
    <row r="59" spans="1:12" s="2" customFormat="1" ht="9" x14ac:dyDescent="0.15">
      <c r="L59" s="24"/>
    </row>
    <row r="60" spans="1:12" s="2" customFormat="1" ht="9" x14ac:dyDescent="0.15">
      <c r="L60" s="24"/>
    </row>
    <row r="61" spans="1:12" s="2" customFormat="1" ht="9" x14ac:dyDescent="0.15">
      <c r="L61" s="24"/>
    </row>
    <row r="62" spans="1:12" s="2" customFormat="1" ht="9" x14ac:dyDescent="0.15">
      <c r="L62" s="24"/>
    </row>
    <row r="63" spans="1:12" s="2" customFormat="1" ht="9" x14ac:dyDescent="0.15">
      <c r="L63" s="24"/>
    </row>
    <row r="64" spans="1:12" s="2" customFormat="1" ht="9" x14ac:dyDescent="0.15">
      <c r="L64" s="24"/>
    </row>
    <row r="65" spans="12:12" s="2" customFormat="1" ht="9" x14ac:dyDescent="0.15">
      <c r="L65" s="24"/>
    </row>
    <row r="66" spans="12:12" s="2" customFormat="1" ht="9" x14ac:dyDescent="0.15">
      <c r="L66" s="24"/>
    </row>
    <row r="67" spans="12:12" s="2" customFormat="1" ht="9" x14ac:dyDescent="0.15">
      <c r="L67" s="24"/>
    </row>
    <row r="68" spans="12:12" s="2" customFormat="1" ht="9" x14ac:dyDescent="0.15">
      <c r="L68" s="24"/>
    </row>
    <row r="69" spans="12:12" s="2" customFormat="1" ht="9" x14ac:dyDescent="0.15">
      <c r="L69" s="24"/>
    </row>
    <row r="70" spans="12:12" s="2" customFormat="1" ht="9" x14ac:dyDescent="0.15">
      <c r="L70" s="24"/>
    </row>
    <row r="71" spans="12:12" s="2" customFormat="1" ht="9" x14ac:dyDescent="0.15">
      <c r="L71" s="24"/>
    </row>
    <row r="72" spans="12:12" s="2" customFormat="1" ht="9" x14ac:dyDescent="0.15">
      <c r="L72" s="24"/>
    </row>
    <row r="73" spans="12:12" s="2" customFormat="1" ht="9" x14ac:dyDescent="0.15">
      <c r="L73" s="24"/>
    </row>
    <row r="74" spans="12:12" s="2" customFormat="1" ht="9" x14ac:dyDescent="0.15">
      <c r="L74" s="24"/>
    </row>
    <row r="75" spans="12:12" s="2" customFormat="1" ht="9" x14ac:dyDescent="0.15">
      <c r="L75" s="24"/>
    </row>
    <row r="76" spans="12:12" s="2" customFormat="1" ht="9" x14ac:dyDescent="0.15">
      <c r="L76" s="24"/>
    </row>
    <row r="77" spans="12:12" s="2" customFormat="1" ht="9" x14ac:dyDescent="0.15">
      <c r="L77" s="24"/>
    </row>
    <row r="78" spans="12:12" s="2" customFormat="1" ht="9" x14ac:dyDescent="0.15">
      <c r="L78" s="24"/>
    </row>
    <row r="79" spans="12:12" s="2" customFormat="1" ht="9" x14ac:dyDescent="0.15">
      <c r="L79" s="24"/>
    </row>
    <row r="80" spans="12:12" s="2" customFormat="1" ht="9" x14ac:dyDescent="0.15">
      <c r="L80" s="24"/>
    </row>
    <row r="81" spans="12:12" s="2" customFormat="1" ht="9" x14ac:dyDescent="0.15">
      <c r="L81" s="24"/>
    </row>
    <row r="82" spans="12:12" s="2" customFormat="1" ht="9" x14ac:dyDescent="0.15">
      <c r="L82" s="24"/>
    </row>
    <row r="83" spans="12:12" s="2" customFormat="1" ht="9" x14ac:dyDescent="0.15">
      <c r="L83" s="24"/>
    </row>
    <row r="84" spans="12:12" s="2" customFormat="1" ht="9" x14ac:dyDescent="0.15">
      <c r="L84" s="24"/>
    </row>
    <row r="85" spans="12:12" s="2" customFormat="1" ht="9" x14ac:dyDescent="0.15">
      <c r="L85" s="24"/>
    </row>
    <row r="86" spans="12:12" s="2" customFormat="1" ht="9" x14ac:dyDescent="0.15">
      <c r="L86" s="24"/>
    </row>
    <row r="87" spans="12:12" s="2" customFormat="1" ht="9" x14ac:dyDescent="0.15">
      <c r="L87" s="24"/>
    </row>
    <row r="88" spans="12:12" s="2" customFormat="1" ht="9" x14ac:dyDescent="0.15">
      <c r="L88" s="24"/>
    </row>
    <row r="89" spans="12:12" s="2" customFormat="1" ht="9" x14ac:dyDescent="0.15">
      <c r="L89" s="24"/>
    </row>
    <row r="90" spans="12:12" s="2" customFormat="1" ht="9" x14ac:dyDescent="0.15">
      <c r="L90" s="24"/>
    </row>
    <row r="91" spans="12:12" s="2" customFormat="1" ht="9" x14ac:dyDescent="0.15">
      <c r="L91" s="24"/>
    </row>
    <row r="92" spans="12:12" s="2" customFormat="1" ht="9" x14ac:dyDescent="0.15">
      <c r="L92" s="24"/>
    </row>
    <row r="93" spans="12:12" s="2" customFormat="1" ht="9" x14ac:dyDescent="0.15">
      <c r="L93" s="24"/>
    </row>
    <row r="94" spans="12:12" s="2" customFormat="1" ht="9" x14ac:dyDescent="0.15">
      <c r="L94" s="24"/>
    </row>
    <row r="95" spans="12:12" s="2" customFormat="1" ht="9" x14ac:dyDescent="0.15">
      <c r="L95" s="24"/>
    </row>
    <row r="96" spans="12:12" s="2" customFormat="1" ht="9" x14ac:dyDescent="0.15">
      <c r="L96" s="24"/>
    </row>
    <row r="97" spans="12:12" s="2" customFormat="1" ht="9" x14ac:dyDescent="0.15">
      <c r="L97" s="24"/>
    </row>
    <row r="98" spans="12:12" s="2" customFormat="1" ht="9" x14ac:dyDescent="0.15">
      <c r="L98" s="24"/>
    </row>
    <row r="99" spans="12:12" s="2" customFormat="1" ht="9" x14ac:dyDescent="0.15">
      <c r="L99" s="24"/>
    </row>
    <row r="100" spans="12:12" s="2" customFormat="1" ht="9" x14ac:dyDescent="0.15">
      <c r="L100" s="24"/>
    </row>
    <row r="101" spans="12:12" s="2" customFormat="1" ht="9" x14ac:dyDescent="0.15">
      <c r="L101" s="24"/>
    </row>
    <row r="102" spans="12:12" s="2" customFormat="1" ht="9" x14ac:dyDescent="0.15">
      <c r="L102" s="24"/>
    </row>
    <row r="103" spans="12:12" s="2" customFormat="1" ht="9" x14ac:dyDescent="0.15">
      <c r="L103" s="24"/>
    </row>
    <row r="104" spans="12:12" s="2" customFormat="1" ht="9" x14ac:dyDescent="0.15">
      <c r="L104" s="24"/>
    </row>
    <row r="105" spans="12:12" s="2" customFormat="1" ht="9" x14ac:dyDescent="0.15">
      <c r="L105" s="24"/>
    </row>
    <row r="106" spans="12:12" s="2" customFormat="1" ht="9" x14ac:dyDescent="0.15">
      <c r="L106" s="24"/>
    </row>
    <row r="107" spans="12:12" s="2" customFormat="1" ht="9" x14ac:dyDescent="0.15">
      <c r="L107" s="24"/>
    </row>
    <row r="108" spans="12:12" s="2" customFormat="1" ht="9" x14ac:dyDescent="0.15">
      <c r="L108" s="24"/>
    </row>
    <row r="109" spans="12:12" s="2" customFormat="1" ht="9" x14ac:dyDescent="0.15">
      <c r="L109" s="24"/>
    </row>
    <row r="110" spans="12:12" s="2" customFormat="1" ht="9" x14ac:dyDescent="0.15">
      <c r="L110" s="24"/>
    </row>
    <row r="111" spans="12:12" s="2" customFormat="1" ht="9" x14ac:dyDescent="0.15">
      <c r="L111" s="24"/>
    </row>
    <row r="112" spans="12:12" s="2" customFormat="1" ht="9" x14ac:dyDescent="0.15">
      <c r="L112" s="24"/>
    </row>
    <row r="113" spans="12:12" s="2" customFormat="1" ht="9" x14ac:dyDescent="0.15">
      <c r="L113" s="24"/>
    </row>
    <row r="114" spans="12:12" s="2" customFormat="1" ht="9" x14ac:dyDescent="0.15">
      <c r="L114" s="24"/>
    </row>
    <row r="115" spans="12:12" s="2" customFormat="1" ht="9" x14ac:dyDescent="0.15">
      <c r="L115" s="24"/>
    </row>
    <row r="116" spans="12:12" s="2" customFormat="1" ht="9" x14ac:dyDescent="0.15">
      <c r="L116" s="24"/>
    </row>
    <row r="117" spans="12:12" s="2" customFormat="1" ht="9" x14ac:dyDescent="0.15">
      <c r="L117" s="24"/>
    </row>
    <row r="118" spans="12:12" s="2" customFormat="1" ht="9" x14ac:dyDescent="0.15">
      <c r="L118" s="24"/>
    </row>
    <row r="119" spans="12:12" s="2" customFormat="1" ht="9" x14ac:dyDescent="0.15">
      <c r="L119" s="24"/>
    </row>
    <row r="120" spans="12:12" s="2" customFormat="1" ht="9" x14ac:dyDescent="0.15">
      <c r="L120" s="24"/>
    </row>
    <row r="121" spans="12:12" s="2" customFormat="1" ht="9" x14ac:dyDescent="0.15">
      <c r="L121" s="24"/>
    </row>
    <row r="122" spans="12:12" s="2" customFormat="1" ht="9" x14ac:dyDescent="0.15">
      <c r="L122" s="24"/>
    </row>
    <row r="123" spans="12:12" s="2" customFormat="1" ht="9" x14ac:dyDescent="0.15">
      <c r="L123" s="24"/>
    </row>
    <row r="124" spans="12:12" s="2" customFormat="1" ht="9" x14ac:dyDescent="0.15">
      <c r="L124" s="24"/>
    </row>
    <row r="125" spans="12:12" s="2" customFormat="1" ht="9" x14ac:dyDescent="0.15">
      <c r="L125" s="24"/>
    </row>
    <row r="126" spans="12:12" s="2" customFormat="1" ht="9" x14ac:dyDescent="0.15">
      <c r="L126" s="24"/>
    </row>
    <row r="127" spans="12:12" s="2" customFormat="1" ht="9" x14ac:dyDescent="0.15">
      <c r="L127" s="24"/>
    </row>
    <row r="128" spans="12:12" s="2" customFormat="1" ht="9" x14ac:dyDescent="0.15">
      <c r="L128" s="24"/>
    </row>
    <row r="129" spans="12:12" s="2" customFormat="1" ht="9" x14ac:dyDescent="0.15">
      <c r="L129" s="24"/>
    </row>
    <row r="130" spans="12:12" s="2" customFormat="1" ht="9" x14ac:dyDescent="0.15">
      <c r="L130" s="24"/>
    </row>
    <row r="131" spans="12:12" s="2" customFormat="1" ht="9" x14ac:dyDescent="0.15">
      <c r="L131" s="24"/>
    </row>
    <row r="132" spans="12:12" s="2" customFormat="1" ht="9" x14ac:dyDescent="0.15">
      <c r="L132" s="24"/>
    </row>
    <row r="133" spans="12:12" s="2" customFormat="1" ht="9" x14ac:dyDescent="0.15">
      <c r="L133" s="24"/>
    </row>
    <row r="134" spans="12:12" s="2" customFormat="1" ht="9" x14ac:dyDescent="0.15">
      <c r="L134" s="24"/>
    </row>
    <row r="135" spans="12:12" s="2" customFormat="1" ht="9" x14ac:dyDescent="0.15">
      <c r="L135" s="24"/>
    </row>
    <row r="136" spans="12:12" s="2" customFormat="1" ht="9" x14ac:dyDescent="0.15">
      <c r="L136" s="24"/>
    </row>
    <row r="137" spans="12:12" s="2" customFormat="1" ht="9" x14ac:dyDescent="0.15">
      <c r="L137" s="24"/>
    </row>
    <row r="138" spans="12:12" s="2" customFormat="1" ht="9" x14ac:dyDescent="0.15">
      <c r="L138" s="24"/>
    </row>
    <row r="139" spans="12:12" s="2" customFormat="1" ht="9" x14ac:dyDescent="0.15">
      <c r="L139" s="24"/>
    </row>
    <row r="140" spans="12:12" s="2" customFormat="1" ht="9" x14ac:dyDescent="0.15">
      <c r="L140" s="24"/>
    </row>
    <row r="141" spans="12:12" s="2" customFormat="1" ht="9" x14ac:dyDescent="0.15">
      <c r="L141" s="24"/>
    </row>
    <row r="142" spans="12:12" s="2" customFormat="1" ht="9" x14ac:dyDescent="0.15">
      <c r="L142" s="24"/>
    </row>
    <row r="143" spans="12:12" s="2" customFormat="1" ht="9" x14ac:dyDescent="0.15">
      <c r="L143" s="24"/>
    </row>
    <row r="144" spans="12:12" s="2" customFormat="1" ht="9" x14ac:dyDescent="0.15">
      <c r="L144" s="24"/>
    </row>
    <row r="145" spans="12:12" s="2" customFormat="1" ht="9" x14ac:dyDescent="0.15">
      <c r="L145" s="24"/>
    </row>
    <row r="146" spans="12:12" s="2" customFormat="1" ht="9" x14ac:dyDescent="0.15">
      <c r="L146" s="24"/>
    </row>
    <row r="147" spans="12:12" s="2" customFormat="1" ht="9" x14ac:dyDescent="0.15">
      <c r="L147" s="24"/>
    </row>
    <row r="148" spans="12:12" s="2" customFormat="1" ht="9" x14ac:dyDescent="0.15">
      <c r="L148" s="24"/>
    </row>
    <row r="149" spans="12:12" s="2" customFormat="1" ht="9" x14ac:dyDescent="0.15">
      <c r="L149" s="24"/>
    </row>
    <row r="150" spans="12:12" s="2" customFormat="1" ht="9" x14ac:dyDescent="0.15">
      <c r="L150" s="24"/>
    </row>
    <row r="151" spans="12:12" s="2" customFormat="1" ht="9" x14ac:dyDescent="0.15">
      <c r="L151" s="24"/>
    </row>
    <row r="152" spans="12:12" s="2" customFormat="1" ht="9" x14ac:dyDescent="0.15">
      <c r="L152" s="24"/>
    </row>
    <row r="153" spans="12:12" s="2" customFormat="1" ht="9" x14ac:dyDescent="0.15">
      <c r="L153" s="24"/>
    </row>
    <row r="154" spans="12:12" s="2" customFormat="1" ht="9" x14ac:dyDescent="0.15">
      <c r="L154" s="24"/>
    </row>
    <row r="155" spans="12:12" s="2" customFormat="1" ht="9" x14ac:dyDescent="0.15">
      <c r="L155" s="24"/>
    </row>
    <row r="156" spans="12:12" s="2" customFormat="1" ht="9" x14ac:dyDescent="0.15">
      <c r="L156" s="24"/>
    </row>
    <row r="157" spans="12:12" s="2" customFormat="1" ht="9" x14ac:dyDescent="0.15">
      <c r="L157" s="24"/>
    </row>
    <row r="158" spans="12:12" s="2" customFormat="1" ht="9" x14ac:dyDescent="0.15">
      <c r="L158" s="24"/>
    </row>
    <row r="159" spans="12:12" s="2" customFormat="1" ht="9" x14ac:dyDescent="0.15">
      <c r="L159" s="24"/>
    </row>
    <row r="160" spans="12:12" s="2" customFormat="1" ht="9" x14ac:dyDescent="0.15">
      <c r="L160" s="24"/>
    </row>
    <row r="161" spans="1:12" s="2" customFormat="1" ht="9" x14ac:dyDescent="0.15">
      <c r="L161" s="24"/>
    </row>
    <row r="162" spans="1:12" s="2" customFormat="1" x14ac:dyDescent="0.2">
      <c r="A162" s="31"/>
      <c r="B162"/>
      <c r="C162"/>
      <c r="D162"/>
      <c r="E162"/>
      <c r="F162"/>
      <c r="G162"/>
      <c r="H162"/>
      <c r="I162"/>
      <c r="J162"/>
      <c r="L162" s="24"/>
    </row>
    <row r="163" spans="1:12" s="2" customFormat="1" x14ac:dyDescent="0.2">
      <c r="A163" s="31"/>
      <c r="B163"/>
      <c r="C163"/>
      <c r="D163"/>
      <c r="E163"/>
      <c r="F163"/>
      <c r="G163"/>
      <c r="H163"/>
      <c r="I163"/>
      <c r="J163"/>
      <c r="L163" s="24"/>
    </row>
    <row r="164" spans="1:12" s="2" customFormat="1" x14ac:dyDescent="0.2">
      <c r="A164" s="31"/>
      <c r="B164"/>
      <c r="C164"/>
      <c r="D164"/>
      <c r="E164"/>
      <c r="F164"/>
      <c r="G164"/>
      <c r="H164"/>
      <c r="I164"/>
      <c r="J164"/>
      <c r="L164" s="24"/>
    </row>
    <row r="165" spans="1:12" s="2" customFormat="1" x14ac:dyDescent="0.2">
      <c r="A165" s="31"/>
      <c r="B165"/>
      <c r="C165"/>
      <c r="D165"/>
      <c r="E165"/>
      <c r="F165"/>
      <c r="G165"/>
      <c r="H165"/>
      <c r="I165"/>
      <c r="J165"/>
      <c r="L165" s="24"/>
    </row>
    <row r="166" spans="1:12" s="2" customFormat="1" x14ac:dyDescent="0.2">
      <c r="A166" s="31"/>
      <c r="B166"/>
      <c r="C166"/>
      <c r="D166"/>
      <c r="E166"/>
      <c r="F166"/>
      <c r="G166"/>
      <c r="H166"/>
      <c r="I166"/>
      <c r="J166"/>
      <c r="L166" s="24"/>
    </row>
    <row r="167" spans="1:12" s="2" customFormat="1" x14ac:dyDescent="0.2">
      <c r="A167" s="31"/>
      <c r="B167"/>
      <c r="C167"/>
      <c r="D167"/>
      <c r="E167"/>
      <c r="F167"/>
      <c r="G167"/>
      <c r="H167"/>
      <c r="I167"/>
      <c r="J167"/>
      <c r="L167" s="24"/>
    </row>
    <row r="168" spans="1:12" s="2" customFormat="1" x14ac:dyDescent="0.2">
      <c r="A168" s="31"/>
      <c r="B168"/>
      <c r="C168"/>
      <c r="D168"/>
      <c r="E168"/>
      <c r="F168"/>
      <c r="G168"/>
      <c r="H168"/>
      <c r="I168"/>
      <c r="J168"/>
      <c r="L168" s="24"/>
    </row>
    <row r="169" spans="1:12" s="2" customFormat="1" x14ac:dyDescent="0.2">
      <c r="A169" s="31"/>
      <c r="B169"/>
      <c r="C169"/>
      <c r="D169"/>
      <c r="E169"/>
      <c r="F169"/>
      <c r="G169"/>
      <c r="H169"/>
      <c r="I169"/>
      <c r="J169"/>
      <c r="L169" s="24"/>
    </row>
    <row r="170" spans="1:12" s="2" customFormat="1" x14ac:dyDescent="0.2">
      <c r="A170" s="31"/>
      <c r="B170"/>
      <c r="C170"/>
      <c r="D170"/>
      <c r="E170"/>
      <c r="F170"/>
      <c r="G170"/>
      <c r="H170"/>
      <c r="I170"/>
      <c r="J170"/>
      <c r="L170" s="24"/>
    </row>
    <row r="171" spans="1:12" s="2" customFormat="1" x14ac:dyDescent="0.2">
      <c r="A171" s="31"/>
      <c r="B171"/>
      <c r="C171"/>
      <c r="D171"/>
      <c r="E171"/>
      <c r="F171"/>
      <c r="G171"/>
      <c r="H171"/>
      <c r="I171"/>
      <c r="J171"/>
      <c r="L171" s="24"/>
    </row>
    <row r="172" spans="1:12" s="2" customFormat="1" x14ac:dyDescent="0.2">
      <c r="A172" s="31"/>
      <c r="B172"/>
      <c r="C172"/>
      <c r="D172"/>
      <c r="E172"/>
      <c r="F172"/>
      <c r="G172"/>
      <c r="H172"/>
      <c r="I172"/>
      <c r="J172"/>
      <c r="L172" s="24"/>
    </row>
    <row r="173" spans="1:12" s="2" customFormat="1" x14ac:dyDescent="0.2">
      <c r="A173" s="31"/>
      <c r="B173"/>
      <c r="C173"/>
      <c r="D173"/>
      <c r="E173"/>
      <c r="F173"/>
      <c r="G173"/>
      <c r="H173"/>
      <c r="I173"/>
      <c r="J173"/>
      <c r="L173" s="24"/>
    </row>
    <row r="174" spans="1:12" s="2" customFormat="1" x14ac:dyDescent="0.2">
      <c r="A174" s="31"/>
      <c r="B174"/>
      <c r="C174"/>
      <c r="D174"/>
      <c r="E174"/>
      <c r="F174"/>
      <c r="G174"/>
      <c r="H174"/>
      <c r="I174"/>
      <c r="J174"/>
      <c r="L174" s="38"/>
    </row>
    <row r="175" spans="1:12" s="2" customFormat="1" x14ac:dyDescent="0.2">
      <c r="A175" s="31"/>
      <c r="B175"/>
      <c r="C175"/>
      <c r="D175"/>
      <c r="E175"/>
      <c r="F175"/>
      <c r="G175"/>
      <c r="H175"/>
      <c r="I175"/>
      <c r="J175"/>
      <c r="L175" s="38"/>
    </row>
    <row r="176" spans="1:12" s="2" customFormat="1" x14ac:dyDescent="0.2">
      <c r="A176" s="31"/>
      <c r="B176"/>
      <c r="C176"/>
      <c r="D176"/>
      <c r="E176"/>
      <c r="F176"/>
      <c r="G176"/>
      <c r="H176"/>
      <c r="I176"/>
      <c r="J176"/>
      <c r="L176" s="38"/>
    </row>
  </sheetData>
  <sheetProtection algorithmName="SHA-512" hashValue="6a/yxRPdlbL8bQHrTVBM1Bk3ano6XVrV+OyJz4LtggPTBNYjt5/zx0iCaRMK0v2RkFx4ZYD95bOG/8NzwKSFYg==" saltValue="pOS3ak8awPXImdfMTHOkHg==" spinCount="100000" sheet="1" objects="1" scenarios="1"/>
  <mergeCells count="20">
    <mergeCell ref="H8:J8"/>
    <mergeCell ref="B9:D9"/>
    <mergeCell ref="H9:J9"/>
    <mergeCell ref="H10:I10"/>
    <mergeCell ref="E21:I21"/>
    <mergeCell ref="A21:C21"/>
    <mergeCell ref="A4:J4"/>
    <mergeCell ref="A1:B1"/>
    <mergeCell ref="H1:J1"/>
    <mergeCell ref="A19:C20"/>
    <mergeCell ref="E19:I20"/>
    <mergeCell ref="A15:J15"/>
    <mergeCell ref="A5:D5"/>
    <mergeCell ref="H5:J5"/>
    <mergeCell ref="B6:D6"/>
    <mergeCell ref="H6:J6"/>
    <mergeCell ref="B7:D7"/>
    <mergeCell ref="H7:J7"/>
    <mergeCell ref="A17:J17"/>
    <mergeCell ref="B8:D8"/>
  </mergeCells>
  <dataValidations count="1">
    <dataValidation type="decimal" operator="lessThanOrEqual" allowBlank="1" showInputMessage="1" showErrorMessage="1" sqref="E8" xr:uid="{00000000-0002-0000-0200-000000000000}">
      <formula1>6</formula1>
    </dataValidation>
  </dataValidations>
  <pageMargins left="0.39370078740157483" right="0.39370078740157483" top="0.39370078740157483" bottom="0.39370078740157483" header="0.51181102362204722" footer="0.51181102362204722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Vorderseite</vt:lpstr>
      <vt:lpstr>Noteneintrag</vt:lpstr>
      <vt:lpstr>Prüfungsergebnis</vt:lpstr>
      <vt:lpstr>Noteneintrag!Druckbereich</vt:lpstr>
      <vt:lpstr>Prüfungsergebnis!Druckbereich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2016-02-03T09:56:57Z</cp:lastPrinted>
  <dcterms:created xsi:type="dcterms:W3CDTF">2006-01-30T14:36:36Z</dcterms:created>
  <dcterms:modified xsi:type="dcterms:W3CDTF">2023-12-29T08:47:35Z</dcterms:modified>
</cp:coreProperties>
</file>